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41\01_各部署（本社）\01　総務部\インボイス制度関連\請求書フォーマット\請求書フォーマットR7\"/>
    </mc:Choice>
  </mc:AlternateContent>
  <bookViews>
    <workbookView xWindow="0" yWindow="0" windowWidth="6015" windowHeight="6465" activeTab="1"/>
  </bookViews>
  <sheets>
    <sheet name="入力例(返還インボイス) " sheetId="5" r:id="rId1"/>
    <sheet name="入力シート（こちらで入力） (返還インボイス) " sheetId="6" r:id="rId2"/>
    <sheet name="■　請求書（返還インボイス)" sheetId="7" r:id="rId3"/>
  </sheets>
  <definedNames>
    <definedName name="_xlnm.Print_Area" localSheetId="2">'■　請求書（返還インボイス)'!$A$1:$I$45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7" l="1"/>
  <c r="G35" i="7"/>
  <c r="F35" i="7"/>
  <c r="E35" i="7"/>
  <c r="I35" i="7" s="1"/>
  <c r="B35" i="7"/>
  <c r="A35" i="7"/>
  <c r="H34" i="7"/>
  <c r="G34" i="7"/>
  <c r="F34" i="7"/>
  <c r="E34" i="7"/>
  <c r="I34" i="7" s="1"/>
  <c r="B34" i="7"/>
  <c r="A34" i="7"/>
  <c r="H33" i="7"/>
  <c r="G33" i="7"/>
  <c r="F33" i="7"/>
  <c r="E33" i="7"/>
  <c r="I33" i="7" s="1"/>
  <c r="B33" i="7"/>
  <c r="A33" i="7"/>
  <c r="I32" i="7"/>
  <c r="H32" i="7"/>
  <c r="G32" i="7"/>
  <c r="F32" i="7"/>
  <c r="E32" i="7"/>
  <c r="B32" i="7"/>
  <c r="A32" i="7"/>
  <c r="H31" i="7"/>
  <c r="G31" i="7"/>
  <c r="F31" i="7"/>
  <c r="E31" i="7"/>
  <c r="I31" i="7" s="1"/>
  <c r="B31" i="7"/>
  <c r="A31" i="7"/>
  <c r="H30" i="7"/>
  <c r="G30" i="7"/>
  <c r="F30" i="7"/>
  <c r="E30" i="7"/>
  <c r="I30" i="7" s="1"/>
  <c r="B30" i="7"/>
  <c r="A30" i="7"/>
  <c r="I29" i="7"/>
  <c r="H29" i="7"/>
  <c r="G29" i="7"/>
  <c r="F29" i="7"/>
  <c r="E29" i="7"/>
  <c r="B29" i="7"/>
  <c r="A29" i="7"/>
  <c r="H28" i="7"/>
  <c r="G28" i="7"/>
  <c r="F28" i="7"/>
  <c r="E28" i="7"/>
  <c r="I28" i="7" s="1"/>
  <c r="B28" i="7"/>
  <c r="A28" i="7"/>
  <c r="I27" i="7"/>
  <c r="H27" i="7"/>
  <c r="G27" i="7"/>
  <c r="F27" i="7"/>
  <c r="E27" i="7"/>
  <c r="B27" i="7"/>
  <c r="A27" i="7"/>
  <c r="H26" i="7"/>
  <c r="G26" i="7"/>
  <c r="F26" i="7"/>
  <c r="E26" i="7"/>
  <c r="I26" i="7" s="1"/>
  <c r="B26" i="7"/>
  <c r="A26" i="7"/>
  <c r="H25" i="7"/>
  <c r="G25" i="7"/>
  <c r="F25" i="7"/>
  <c r="E25" i="7"/>
  <c r="I25" i="7" s="1"/>
  <c r="B25" i="7"/>
  <c r="A25" i="7"/>
  <c r="H24" i="7"/>
  <c r="G24" i="7"/>
  <c r="F24" i="7"/>
  <c r="E24" i="7"/>
  <c r="I24" i="7" s="1"/>
  <c r="B24" i="7"/>
  <c r="A24" i="7"/>
  <c r="H23" i="7"/>
  <c r="G23" i="7"/>
  <c r="F23" i="7"/>
  <c r="E23" i="7"/>
  <c r="I23" i="7" s="1"/>
  <c r="B23" i="7"/>
  <c r="A23" i="7"/>
  <c r="H22" i="7"/>
  <c r="G22" i="7"/>
  <c r="F22" i="7"/>
  <c r="E22" i="7"/>
  <c r="I22" i="7" s="1"/>
  <c r="B22" i="7"/>
  <c r="A22" i="7"/>
  <c r="I21" i="7"/>
  <c r="H21" i="7"/>
  <c r="G21" i="7"/>
  <c r="F21" i="7"/>
  <c r="E21" i="7"/>
  <c r="B21" i="7"/>
  <c r="A21" i="7"/>
  <c r="I20" i="7"/>
  <c r="H20" i="7"/>
  <c r="G20" i="7"/>
  <c r="F20" i="7"/>
  <c r="E20" i="7"/>
  <c r="B20" i="7"/>
  <c r="A20" i="7"/>
  <c r="I19" i="7"/>
  <c r="H19" i="7"/>
  <c r="G19" i="7"/>
  <c r="F19" i="7"/>
  <c r="E19" i="7"/>
  <c r="B19" i="7"/>
  <c r="A19" i="7"/>
  <c r="H18" i="7"/>
  <c r="G18" i="7"/>
  <c r="F18" i="7"/>
  <c r="E18" i="7"/>
  <c r="I18" i="7" s="1"/>
  <c r="B18" i="7"/>
  <c r="A18" i="7"/>
  <c r="H17" i="7"/>
  <c r="G17" i="7"/>
  <c r="F17" i="7"/>
  <c r="E17" i="7"/>
  <c r="I17" i="7" s="1"/>
  <c r="B17" i="7"/>
  <c r="A17" i="7"/>
  <c r="H16" i="7"/>
  <c r="G16" i="7"/>
  <c r="F16" i="7"/>
  <c r="E16" i="7"/>
  <c r="I16" i="7" s="1"/>
  <c r="B16" i="7"/>
  <c r="A16" i="7"/>
  <c r="H15" i="7"/>
  <c r="C38" i="7" s="1"/>
  <c r="D38" i="7" s="1"/>
  <c r="I37" i="7" s="1"/>
  <c r="G15" i="7"/>
  <c r="F15" i="7"/>
  <c r="E15" i="7"/>
  <c r="I15" i="7" s="1"/>
  <c r="B15" i="7"/>
  <c r="A15" i="7"/>
  <c r="G10" i="7"/>
  <c r="G9" i="7"/>
  <c r="B9" i="7"/>
  <c r="G8" i="7"/>
  <c r="B8" i="7"/>
  <c r="G7" i="7"/>
  <c r="B7" i="7"/>
  <c r="G6" i="7"/>
  <c r="G5" i="7"/>
  <c r="I3" i="7"/>
  <c r="I2" i="7"/>
  <c r="A2" i="7"/>
  <c r="I36" i="7" l="1"/>
  <c r="I38" i="7" s="1"/>
  <c r="B11" i="7" s="1"/>
</calcChain>
</file>

<file path=xl/comments1.xml><?xml version="1.0" encoding="utf-8"?>
<comments xmlns="http://schemas.openxmlformats.org/spreadsheetml/2006/main">
  <authors>
    <author>AK</author>
  </authors>
  <commentList>
    <comment ref="G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AK: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<sst xmlns="http://schemas.openxmlformats.org/spreadsheetml/2006/main" count="113" uniqueCount="65">
  <si>
    <t>No.</t>
    <phoneticPr fontId="3"/>
  </si>
  <si>
    <t>請求日</t>
    <rPh sb="0" eb="3">
      <t xml:space="preserve">セイキュウビ </t>
    </rPh>
    <phoneticPr fontId="3"/>
  </si>
  <si>
    <t>下記のとおり、御請求申し上げます。</t>
    <rPh sb="0" eb="2">
      <t xml:space="preserve">カキノ </t>
    </rPh>
    <rPh sb="3" eb="4">
      <t xml:space="preserve">トオリ </t>
    </rPh>
    <rPh sb="10" eb="11">
      <t xml:space="preserve">モウシアゲマス </t>
    </rPh>
    <phoneticPr fontId="3"/>
  </si>
  <si>
    <t>振込先</t>
    <rPh sb="0" eb="3">
      <t xml:space="preserve">フリコミサキ </t>
    </rPh>
    <phoneticPr fontId="3"/>
  </si>
  <si>
    <t>合計</t>
    <rPh sb="0" eb="2">
      <t xml:space="preserve">ゴウケイ </t>
    </rPh>
    <phoneticPr fontId="3"/>
  </si>
  <si>
    <t>数量</t>
    <rPh sb="0" eb="2">
      <t xml:space="preserve">スウリョウ </t>
    </rPh>
    <phoneticPr fontId="3"/>
  </si>
  <si>
    <t>単位</t>
    <rPh sb="0" eb="2">
      <t xml:space="preserve">タンイ </t>
    </rPh>
    <phoneticPr fontId="3"/>
  </si>
  <si>
    <t>単価</t>
    <rPh sb="0" eb="2">
      <t xml:space="preserve">タンカ </t>
    </rPh>
    <phoneticPr fontId="3"/>
  </si>
  <si>
    <t>税率</t>
    <rPh sb="0" eb="2">
      <t xml:space="preserve">ゼイリツ </t>
    </rPh>
    <phoneticPr fontId="3"/>
  </si>
  <si>
    <t>金額</t>
    <rPh sb="0" eb="2">
      <t xml:space="preserve">キンガク </t>
    </rPh>
    <phoneticPr fontId="3"/>
  </si>
  <si>
    <t>小計</t>
    <rPh sb="0" eb="2">
      <t xml:space="preserve">ショウケイ </t>
    </rPh>
    <phoneticPr fontId="3"/>
  </si>
  <si>
    <t>税率別内訳</t>
    <rPh sb="0" eb="5">
      <t xml:space="preserve">ゼイリツベツウチワケ </t>
    </rPh>
    <phoneticPr fontId="3"/>
  </si>
  <si>
    <t>税抜金額</t>
    <rPh sb="0" eb="4">
      <t xml:space="preserve">ゼイヌキキンガク </t>
    </rPh>
    <phoneticPr fontId="3"/>
  </si>
  <si>
    <t>消費税額</t>
    <rPh sb="0" eb="4">
      <t xml:space="preserve">ショウヒゼイガク </t>
    </rPh>
    <phoneticPr fontId="3"/>
  </si>
  <si>
    <t>消費税</t>
    <rPh sb="0" eb="3">
      <t xml:space="preserve">ショウヒゼイガク </t>
    </rPh>
    <phoneticPr fontId="3"/>
  </si>
  <si>
    <t>10%対象</t>
    <rPh sb="3" eb="5">
      <t xml:space="preserve">タイショウ </t>
    </rPh>
    <phoneticPr fontId="3"/>
  </si>
  <si>
    <t>備考</t>
    <rPh sb="0" eb="2">
      <t xml:space="preserve">ビコウ </t>
    </rPh>
    <phoneticPr fontId="3"/>
  </si>
  <si>
    <t>工事名</t>
    <rPh sb="0" eb="3">
      <t>コウジメイ</t>
    </rPh>
    <phoneticPr fontId="3"/>
  </si>
  <si>
    <t>登録番号：</t>
    <rPh sb="0" eb="4">
      <t xml:space="preserve">トウロクバンゴウ </t>
    </rPh>
    <phoneticPr fontId="3"/>
  </si>
  <si>
    <t>T1234567890123</t>
    <phoneticPr fontId="3"/>
  </si>
  <si>
    <t>〒904-0001</t>
    <phoneticPr fontId="3"/>
  </si>
  <si>
    <t>098-956-0000</t>
    <phoneticPr fontId="3"/>
  </si>
  <si>
    <t>鉄筋（ｔ２０）</t>
    <rPh sb="0" eb="2">
      <t>テッキン</t>
    </rPh>
    <phoneticPr fontId="3"/>
  </si>
  <si>
    <t>会社名：</t>
    <rPh sb="0" eb="3">
      <t>カイシャメイ</t>
    </rPh>
    <phoneticPr fontId="3"/>
  </si>
  <si>
    <t>取引内容</t>
    <rPh sb="0" eb="4">
      <t>トリヒキナイヨウ</t>
    </rPh>
    <phoneticPr fontId="3"/>
  </si>
  <si>
    <t>取引年月日</t>
    <rPh sb="0" eb="2">
      <t>トリヒキ</t>
    </rPh>
    <rPh sb="2" eb="5">
      <t>ネンガッピ</t>
    </rPh>
    <phoneticPr fontId="3"/>
  </si>
  <si>
    <t>郵便番号：</t>
    <rPh sb="0" eb="4">
      <t>ユウビンバンゴウ</t>
    </rPh>
    <phoneticPr fontId="3"/>
  </si>
  <si>
    <t>住　所：</t>
    <rPh sb="0" eb="1">
      <t>ジュウ</t>
    </rPh>
    <rPh sb="2" eb="3">
      <t>ショ</t>
    </rPh>
    <phoneticPr fontId="3"/>
  </si>
  <si>
    <t>1.</t>
    <phoneticPr fontId="3"/>
  </si>
  <si>
    <t>代金請求先</t>
    <rPh sb="0" eb="5">
      <t>ダイキンセイキュウサキ</t>
    </rPh>
    <phoneticPr fontId="3"/>
  </si>
  <si>
    <t>御中</t>
    <rPh sb="0" eb="2">
      <t>オンチュウ</t>
    </rPh>
    <phoneticPr fontId="3"/>
  </si>
  <si>
    <t>株式会社　福地組</t>
    <rPh sb="0" eb="4">
      <t>カブシキガイシャ</t>
    </rPh>
    <rPh sb="5" eb="8">
      <t>フクチグミ</t>
    </rPh>
    <phoneticPr fontId="3"/>
  </si>
  <si>
    <t>2.</t>
    <phoneticPr fontId="3"/>
  </si>
  <si>
    <t>請求者</t>
    <rPh sb="0" eb="3">
      <t>セイキュウシャ</t>
    </rPh>
    <phoneticPr fontId="3"/>
  </si>
  <si>
    <t>株式会社　□□建設</t>
    <rPh sb="0" eb="4">
      <t>カブシキガイシャ</t>
    </rPh>
    <rPh sb="7" eb="9">
      <t>ケンセツ</t>
    </rPh>
    <phoneticPr fontId="3"/>
  </si>
  <si>
    <t>郵便番号</t>
    <rPh sb="0" eb="4">
      <t>ユウビンバンゴウ</t>
    </rPh>
    <phoneticPr fontId="3"/>
  </si>
  <si>
    <t>住　所</t>
    <rPh sb="0" eb="1">
      <t>ジュウ</t>
    </rPh>
    <rPh sb="2" eb="3">
      <t>ショ</t>
    </rPh>
    <phoneticPr fontId="3"/>
  </si>
  <si>
    <t>T E L</t>
    <phoneticPr fontId="3"/>
  </si>
  <si>
    <t>登録番号</t>
    <rPh sb="0" eb="4">
      <t xml:space="preserve">トウロクバンゴウ </t>
    </rPh>
    <phoneticPr fontId="3"/>
  </si>
  <si>
    <t>沖縄県沖縄市〇－〇－〇</t>
    <rPh sb="0" eb="3">
      <t>オキナワケン</t>
    </rPh>
    <rPh sb="3" eb="6">
      <t>オキナワシ</t>
    </rPh>
    <phoneticPr fontId="3"/>
  </si>
  <si>
    <t>沖縄　太郎</t>
    <rPh sb="0" eb="2">
      <t>オキナワ</t>
    </rPh>
    <rPh sb="3" eb="5">
      <t>タロウ</t>
    </rPh>
    <phoneticPr fontId="3"/>
  </si>
  <si>
    <t>3.</t>
    <phoneticPr fontId="3"/>
  </si>
  <si>
    <t>4.</t>
    <phoneticPr fontId="3"/>
  </si>
  <si>
    <t>▽▽邸新築工事</t>
  </si>
  <si>
    <t>沖縄銀行 本店 普通 1111111</t>
  </si>
  <si>
    <t>カ）□□ケンセツ</t>
  </si>
  <si>
    <t>振込先口座名</t>
    <rPh sb="0" eb="3">
      <t>フリコミサキ</t>
    </rPh>
    <rPh sb="3" eb="6">
      <t>コウザメイ</t>
    </rPh>
    <phoneticPr fontId="3"/>
  </si>
  <si>
    <t>伝票№</t>
    <rPh sb="0" eb="2">
      <t>デンピョウ</t>
    </rPh>
    <phoneticPr fontId="3"/>
  </si>
  <si>
    <t>請求日</t>
    <rPh sb="0" eb="3">
      <t>セイキュウビ</t>
    </rPh>
    <phoneticPr fontId="3"/>
  </si>
  <si>
    <t>振込口座</t>
    <rPh sb="0" eb="2">
      <t>フリコミ</t>
    </rPh>
    <rPh sb="2" eb="4">
      <t>コウザ</t>
    </rPh>
    <phoneticPr fontId="3"/>
  </si>
  <si>
    <t>5.</t>
    <phoneticPr fontId="3"/>
  </si>
  <si>
    <t>6.</t>
    <phoneticPr fontId="3"/>
  </si>
  <si>
    <t>7.</t>
    <phoneticPr fontId="3"/>
  </si>
  <si>
    <t>詳細入力</t>
    <rPh sb="0" eb="4">
      <t>ショウサイニュウリョク</t>
    </rPh>
    <phoneticPr fontId="3"/>
  </si>
  <si>
    <t>　※　各社任意入力</t>
    <rPh sb="3" eb="5">
      <t>カクシャ</t>
    </rPh>
    <rPh sb="5" eb="7">
      <t>ニンイ</t>
    </rPh>
    <rPh sb="7" eb="9">
      <t>ニュウリョク</t>
    </rPh>
    <phoneticPr fontId="3"/>
  </si>
  <si>
    <t>　※　必須入力項目</t>
    <rPh sb="3" eb="5">
      <t>ヒッス</t>
    </rPh>
    <rPh sb="5" eb="7">
      <t>ニュウリョク</t>
    </rPh>
    <rPh sb="7" eb="9">
      <t>コウモク</t>
    </rPh>
    <phoneticPr fontId="3"/>
  </si>
  <si>
    <t>代表者名：</t>
    <rPh sb="0" eb="4">
      <t>ダイヒョウシャメイ</t>
    </rPh>
    <phoneticPr fontId="3"/>
  </si>
  <si>
    <t>代表者名</t>
    <rPh sb="0" eb="4">
      <t>ダイヒョウシャメイ</t>
    </rPh>
    <phoneticPr fontId="3"/>
  </si>
  <si>
    <t>ｔ</t>
    <phoneticPr fontId="3"/>
  </si>
  <si>
    <t>コンクリート2次製品（M1）</t>
    <rPh sb="7" eb="10">
      <t>ジセイヒン</t>
    </rPh>
    <phoneticPr fontId="3"/>
  </si>
  <si>
    <t>個</t>
    <rPh sb="0" eb="1">
      <t>コ</t>
    </rPh>
    <phoneticPr fontId="3"/>
  </si>
  <si>
    <t>返　還　請　求　書（返還インボイス）</t>
    <rPh sb="0" eb="1">
      <t>ヘン</t>
    </rPh>
    <rPh sb="2" eb="3">
      <t>カン</t>
    </rPh>
    <rPh sb="4" eb="9">
      <t xml:space="preserve">セイキュウショ </t>
    </rPh>
    <rPh sb="10" eb="12">
      <t>ヘンカン</t>
    </rPh>
    <phoneticPr fontId="3"/>
  </si>
  <si>
    <t>3.</t>
    <phoneticPr fontId="3"/>
  </si>
  <si>
    <t>1.</t>
    <phoneticPr fontId="3"/>
  </si>
  <si>
    <t>T E L：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</si>
</sst>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円&quot;\ \(&quot;税&quot;&quot;込&quot;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2"/>
      <color rgb="FFFFFFFF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363636"/>
        <bgColor indexed="64"/>
      </patternFill>
    </fill>
    <fill>
      <patternFill patternType="solid">
        <fgColor rgb="FF363636"/>
        <bgColor rgb="FF000000"/>
      </patternFill>
    </fill>
    <fill>
      <patternFill patternType="solid">
        <fgColor rgb="FF2E2E2E"/>
        <bgColor indexed="64"/>
      </patternFill>
    </fill>
    <fill>
      <patternFill patternType="solid">
        <fgColor rgb="FF66FF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2E2E2E"/>
      </left>
      <right/>
      <top style="thin">
        <color rgb="FF2E2E2E"/>
      </top>
      <bottom/>
      <diagonal/>
    </border>
    <border>
      <left/>
      <right/>
      <top style="thin">
        <color rgb="FF2E2E2E"/>
      </top>
      <bottom/>
      <diagonal/>
    </border>
    <border>
      <left/>
      <right style="thin">
        <color rgb="FF2E2E2E"/>
      </right>
      <top style="thin">
        <color rgb="FF2E2E2E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8" fontId="0" fillId="0" borderId="12" xfId="1" applyFont="1" applyBorder="1">
      <alignment vertical="center"/>
    </xf>
    <xf numFmtId="0" fontId="7" fillId="0" borderId="0" xfId="0" applyFont="1" applyAlignment="1">
      <alignment vertical="top"/>
    </xf>
    <xf numFmtId="38" fontId="0" fillId="0" borderId="12" xfId="0" applyNumberFormat="1" applyBorder="1">
      <alignment vertical="center"/>
    </xf>
    <xf numFmtId="0" fontId="0" fillId="0" borderId="0" xfId="0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8" fontId="9" fillId="0" borderId="14" xfId="1" applyFont="1" applyBorder="1">
      <alignment vertical="center"/>
    </xf>
    <xf numFmtId="0" fontId="8" fillId="0" borderId="0" xfId="0" applyFont="1" applyAlignment="1">
      <alignment horizontal="distributed" vertical="center"/>
    </xf>
    <xf numFmtId="0" fontId="0" fillId="0" borderId="0" xfId="0" quotePrefix="1">
      <alignment vertical="center"/>
    </xf>
    <xf numFmtId="0" fontId="8" fillId="0" borderId="0" xfId="0" applyFont="1">
      <alignment vertical="center"/>
    </xf>
    <xf numFmtId="0" fontId="0" fillId="0" borderId="15" xfId="0" applyBorder="1" applyAlignment="1">
      <alignment horizontal="left" vertical="center"/>
    </xf>
    <xf numFmtId="14" fontId="0" fillId="0" borderId="15" xfId="0" applyNumberFormat="1" applyBorder="1" applyAlignment="1">
      <alignment horizontal="left" vertical="center"/>
    </xf>
    <xf numFmtId="0" fontId="0" fillId="0" borderId="15" xfId="0" applyBorder="1">
      <alignment vertical="center"/>
    </xf>
    <xf numFmtId="49" fontId="0" fillId="0" borderId="15" xfId="0" applyNumberFormat="1" applyBorder="1">
      <alignment vertical="center"/>
    </xf>
    <xf numFmtId="14" fontId="0" fillId="0" borderId="16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38" fontId="0" fillId="0" borderId="14" xfId="1" applyFont="1" applyFill="1" applyBorder="1">
      <alignment vertical="center"/>
    </xf>
    <xf numFmtId="9" fontId="0" fillId="0" borderId="17" xfId="2" applyFont="1" applyFill="1" applyBorder="1">
      <alignment vertical="center"/>
    </xf>
    <xf numFmtId="14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38" fontId="0" fillId="0" borderId="19" xfId="1" applyFont="1" applyFill="1" applyBorder="1">
      <alignment vertical="center"/>
    </xf>
    <xf numFmtId="9" fontId="0" fillId="0" borderId="20" xfId="2" applyFont="1" applyFill="1" applyBorder="1">
      <alignment vertical="center"/>
    </xf>
    <xf numFmtId="14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38" fontId="0" fillId="0" borderId="22" xfId="1" applyFont="1" applyFill="1" applyBorder="1">
      <alignment vertical="center"/>
    </xf>
    <xf numFmtId="9" fontId="0" fillId="0" borderId="23" xfId="2" applyFont="1" applyFill="1" applyBorder="1">
      <alignment vertical="center"/>
    </xf>
    <xf numFmtId="0" fontId="12" fillId="0" borderId="1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38" fontId="0" fillId="0" borderId="12" xfId="1" applyFont="1" applyFill="1" applyBorder="1">
      <alignment vertical="center"/>
    </xf>
    <xf numFmtId="9" fontId="0" fillId="0" borderId="12" xfId="2" applyFont="1" applyFill="1" applyBorder="1">
      <alignment vertical="center"/>
    </xf>
    <xf numFmtId="0" fontId="0" fillId="0" borderId="0" xfId="0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14" fontId="0" fillId="5" borderId="15" xfId="0" applyNumberFormat="1" applyFill="1" applyBorder="1" applyAlignment="1">
      <alignment horizontal="left" vertical="center"/>
    </xf>
    <xf numFmtId="0" fontId="0" fillId="5" borderId="15" xfId="0" applyFill="1" applyBorder="1">
      <alignment vertical="center"/>
    </xf>
    <xf numFmtId="49" fontId="0" fillId="5" borderId="15" xfId="0" applyNumberFormat="1" applyFill="1" applyBorder="1">
      <alignment vertical="center"/>
    </xf>
    <xf numFmtId="14" fontId="0" fillId="5" borderId="21" xfId="0" applyNumberFormat="1" applyFill="1" applyBorder="1" applyAlignment="1">
      <alignment horizontal="center" vertical="center"/>
    </xf>
    <xf numFmtId="0" fontId="0" fillId="5" borderId="22" xfId="0" applyFill="1" applyBorder="1" applyAlignment="1">
      <alignment horizontal="left" vertical="center"/>
    </xf>
    <xf numFmtId="0" fontId="0" fillId="5" borderId="22" xfId="0" applyFill="1" applyBorder="1" applyAlignment="1">
      <alignment horizontal="right" vertical="center"/>
    </xf>
    <xf numFmtId="0" fontId="0" fillId="5" borderId="22" xfId="0" applyFill="1" applyBorder="1" applyAlignment="1">
      <alignment horizontal="center" vertical="center"/>
    </xf>
    <xf numFmtId="38" fontId="0" fillId="5" borderId="22" xfId="1" applyFont="1" applyFill="1" applyBorder="1">
      <alignment vertical="center"/>
    </xf>
    <xf numFmtId="9" fontId="0" fillId="5" borderId="23" xfId="2" applyFont="1" applyFill="1" applyBorder="1">
      <alignment vertical="center"/>
    </xf>
    <xf numFmtId="14" fontId="0" fillId="5" borderId="16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/>
    </xf>
    <xf numFmtId="0" fontId="0" fillId="5" borderId="14" xfId="0" applyFill="1" applyBorder="1" applyAlignment="1">
      <alignment horizontal="right" vertical="center"/>
    </xf>
    <xf numFmtId="0" fontId="0" fillId="5" borderId="14" xfId="0" applyFill="1" applyBorder="1" applyAlignment="1">
      <alignment horizontal="center" vertical="center"/>
    </xf>
    <xf numFmtId="38" fontId="0" fillId="5" borderId="14" xfId="1" applyFont="1" applyFill="1" applyBorder="1">
      <alignment vertical="center"/>
    </xf>
    <xf numFmtId="9" fontId="0" fillId="5" borderId="17" xfId="2" applyFont="1" applyFill="1" applyBorder="1">
      <alignment vertical="center"/>
    </xf>
    <xf numFmtId="14" fontId="0" fillId="5" borderId="18" xfId="0" applyNumberFormat="1" applyFill="1" applyBorder="1" applyAlignment="1">
      <alignment horizontal="center" vertical="center"/>
    </xf>
    <xf numFmtId="0" fontId="0" fillId="5" borderId="19" xfId="0" applyFill="1" applyBorder="1" applyAlignment="1">
      <alignment horizontal="left" vertical="center"/>
    </xf>
    <xf numFmtId="0" fontId="0" fillId="5" borderId="19" xfId="0" applyFill="1" applyBorder="1" applyAlignment="1">
      <alignment horizontal="right" vertical="center"/>
    </xf>
    <xf numFmtId="0" fontId="0" fillId="5" borderId="19" xfId="0" applyFill="1" applyBorder="1" applyAlignment="1">
      <alignment horizontal="center" vertical="center"/>
    </xf>
    <xf numFmtId="38" fontId="0" fillId="5" borderId="19" xfId="1" applyFont="1" applyFill="1" applyBorder="1">
      <alignment vertical="center"/>
    </xf>
    <xf numFmtId="9" fontId="0" fillId="5" borderId="20" xfId="2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2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shrinkToFit="1"/>
    </xf>
    <xf numFmtId="0" fontId="2" fillId="0" borderId="13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2</xdr:row>
      <xdr:rowOff>238126</xdr:rowOff>
    </xdr:from>
    <xdr:to>
      <xdr:col>15</xdr:col>
      <xdr:colOff>1</xdr:colOff>
      <xdr:row>4</xdr:row>
      <xdr:rowOff>9526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EB2A0F4B-3AF2-4806-8034-CE035910973F}"/>
            </a:ext>
          </a:extLst>
        </xdr:cNvPr>
        <xdr:cNvSpPr/>
      </xdr:nvSpPr>
      <xdr:spPr>
        <a:xfrm>
          <a:off x="6648451" y="733426"/>
          <a:ext cx="5029200" cy="2667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請求月の末日までの日付を記入してください</a:t>
          </a:r>
        </a:p>
      </xdr:txBody>
    </xdr:sp>
    <xdr:clientData/>
  </xdr:twoCellAnchor>
  <xdr:twoCellAnchor>
    <xdr:from>
      <xdr:col>7</xdr:col>
      <xdr:colOff>9525</xdr:colOff>
      <xdr:row>12</xdr:row>
      <xdr:rowOff>9525</xdr:rowOff>
    </xdr:from>
    <xdr:to>
      <xdr:col>15</xdr:col>
      <xdr:colOff>9525</xdr:colOff>
      <xdr:row>13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3A8AD59A-9D7B-410A-BA48-F45DDAAC7457}"/>
            </a:ext>
          </a:extLst>
        </xdr:cNvPr>
        <xdr:cNvSpPr/>
      </xdr:nvSpPr>
      <xdr:spPr>
        <a:xfrm>
          <a:off x="6648450" y="2981325"/>
          <a:ext cx="5038725" cy="2667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課税事業者は、インボイス登録番号（Ｔ＋１３桁）を記入してください。</a:t>
          </a:r>
        </a:p>
      </xdr:txBody>
    </xdr:sp>
    <xdr:clientData/>
  </xdr:twoCellAnchor>
  <xdr:twoCellAnchor>
    <xdr:from>
      <xdr:col>7</xdr:col>
      <xdr:colOff>0</xdr:colOff>
      <xdr:row>13</xdr:row>
      <xdr:rowOff>228601</xdr:rowOff>
    </xdr:from>
    <xdr:to>
      <xdr:col>11</xdr:col>
      <xdr:colOff>114300</xdr:colOff>
      <xdr:row>15</xdr:row>
      <xdr:rowOff>1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EF9AC949-E7A2-4B88-A790-39BC69F5A21C}"/>
            </a:ext>
          </a:extLst>
        </xdr:cNvPr>
        <xdr:cNvSpPr/>
      </xdr:nvSpPr>
      <xdr:spPr>
        <a:xfrm>
          <a:off x="6638925" y="3448051"/>
          <a:ext cx="2409825" cy="2667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現場名を記入してください。</a:t>
          </a:r>
        </a:p>
      </xdr:txBody>
    </xdr:sp>
    <xdr:clientData/>
  </xdr:twoCellAnchor>
  <xdr:twoCellAnchor>
    <xdr:from>
      <xdr:col>9</xdr:col>
      <xdr:colOff>276224</xdr:colOff>
      <xdr:row>22</xdr:row>
      <xdr:rowOff>9524</xdr:rowOff>
    </xdr:from>
    <xdr:to>
      <xdr:col>15</xdr:col>
      <xdr:colOff>209549</xdr:colOff>
      <xdr:row>26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B0952568-0752-44E0-88EE-D925CD1036D7}"/>
            </a:ext>
          </a:extLst>
        </xdr:cNvPr>
        <xdr:cNvSpPr/>
      </xdr:nvSpPr>
      <xdr:spPr>
        <a:xfrm>
          <a:off x="7839074" y="5438774"/>
          <a:ext cx="4048125" cy="990601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取引年月日、取引内容、数量、単位、単価、税率を漏れなく記入してください。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返還の場合、数量にマイナスを入れてください。</a:t>
          </a:r>
        </a:p>
      </xdr:txBody>
    </xdr:sp>
    <xdr:clientData/>
  </xdr:twoCellAnchor>
  <xdr:twoCellAnchor>
    <xdr:from>
      <xdr:col>5</xdr:col>
      <xdr:colOff>133350</xdr:colOff>
      <xdr:row>7</xdr:row>
      <xdr:rowOff>47624</xdr:rowOff>
    </xdr:from>
    <xdr:to>
      <xdr:col>6</xdr:col>
      <xdr:colOff>542924</xdr:colOff>
      <xdr:row>11</xdr:row>
      <xdr:rowOff>209549</xdr:rowOff>
    </xdr:to>
    <xdr:sp macro="" textlink="">
      <xdr:nvSpPr>
        <xdr:cNvPr id="6" name="右中かっこ 5">
          <a:extLst>
            <a:ext uri="{FF2B5EF4-FFF2-40B4-BE49-F238E27FC236}">
              <a16:creationId xmlns="" xmlns:a16="http://schemas.microsoft.com/office/drawing/2014/main" id="{2B4D12BE-9686-4C03-BF77-A02F43AC3E6D}"/>
            </a:ext>
          </a:extLst>
        </xdr:cNvPr>
        <xdr:cNvSpPr/>
      </xdr:nvSpPr>
      <xdr:spPr>
        <a:xfrm>
          <a:off x="5286375" y="1781174"/>
          <a:ext cx="1276349" cy="115252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609600</xdr:colOff>
      <xdr:row>8</xdr:row>
      <xdr:rowOff>238125</xdr:rowOff>
    </xdr:from>
    <xdr:to>
      <xdr:col>15</xdr:col>
      <xdr:colOff>9525</xdr:colOff>
      <xdr:row>10</xdr:row>
      <xdr:rowOff>9525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ADFF6CE0-6D0E-41EF-9900-507A43DA54B9}"/>
            </a:ext>
          </a:extLst>
        </xdr:cNvPr>
        <xdr:cNvSpPr/>
      </xdr:nvSpPr>
      <xdr:spPr>
        <a:xfrm>
          <a:off x="6629400" y="2219325"/>
          <a:ext cx="5057775" cy="2667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会社情報を記入してください</a:t>
          </a:r>
        </a:p>
      </xdr:txBody>
    </xdr:sp>
    <xdr:clientData/>
  </xdr:twoCellAnchor>
  <xdr:twoCellAnchor>
    <xdr:from>
      <xdr:col>7</xdr:col>
      <xdr:colOff>1</xdr:colOff>
      <xdr:row>5</xdr:row>
      <xdr:rowOff>0</xdr:rowOff>
    </xdr:from>
    <xdr:to>
      <xdr:col>14</xdr:col>
      <xdr:colOff>676276</xdr:colOff>
      <xdr:row>6</xdr:row>
      <xdr:rowOff>19050</xdr:rowOff>
    </xdr:to>
    <xdr:sp macro="" textlink="">
      <xdr:nvSpPr>
        <xdr:cNvPr id="8" name="正方形/長方形 7">
          <a:extLst>
            <a:ext uri="{FF2B5EF4-FFF2-40B4-BE49-F238E27FC236}">
              <a16:creationId xmlns="" xmlns:a16="http://schemas.microsoft.com/office/drawing/2014/main" id="{90B6DFC9-1847-4D63-9BE6-A053900DC75C}"/>
            </a:ext>
          </a:extLst>
        </xdr:cNvPr>
        <xdr:cNvSpPr/>
      </xdr:nvSpPr>
      <xdr:spPr>
        <a:xfrm>
          <a:off x="6638926" y="1238250"/>
          <a:ext cx="5029200" cy="2667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請求先を記入してください</a:t>
          </a:r>
        </a:p>
      </xdr:txBody>
    </xdr:sp>
    <xdr:clientData/>
  </xdr:twoCellAnchor>
  <xdr:twoCellAnchor>
    <xdr:from>
      <xdr:col>5</xdr:col>
      <xdr:colOff>133351</xdr:colOff>
      <xdr:row>16</xdr:row>
      <xdr:rowOff>9525</xdr:rowOff>
    </xdr:from>
    <xdr:to>
      <xdr:col>6</xdr:col>
      <xdr:colOff>447676</xdr:colOff>
      <xdr:row>17</xdr:row>
      <xdr:rowOff>228600</xdr:rowOff>
    </xdr:to>
    <xdr:sp macro="" textlink="">
      <xdr:nvSpPr>
        <xdr:cNvPr id="9" name="右中かっこ 8">
          <a:extLst>
            <a:ext uri="{FF2B5EF4-FFF2-40B4-BE49-F238E27FC236}">
              <a16:creationId xmlns="" xmlns:a16="http://schemas.microsoft.com/office/drawing/2014/main" id="{F83A925D-BE59-433C-8CE8-0405A42EC899}"/>
            </a:ext>
          </a:extLst>
        </xdr:cNvPr>
        <xdr:cNvSpPr/>
      </xdr:nvSpPr>
      <xdr:spPr>
        <a:xfrm>
          <a:off x="5286376" y="3971925"/>
          <a:ext cx="1181100" cy="466725"/>
        </a:xfrm>
        <a:prstGeom prst="rightBrace">
          <a:avLst>
            <a:gd name="adj1" fmla="val 8333"/>
            <a:gd name="adj2" fmla="val 52041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15</xdr:row>
      <xdr:rowOff>247649</xdr:rowOff>
    </xdr:from>
    <xdr:to>
      <xdr:col>15</xdr:col>
      <xdr:colOff>9525</xdr:colOff>
      <xdr:row>18</xdr:row>
      <xdr:rowOff>180975</xdr:rowOff>
    </xdr:to>
    <xdr:sp macro="" textlink="">
      <xdr:nvSpPr>
        <xdr:cNvPr id="10" name="正方形/長方形 9">
          <a:extLst>
            <a:ext uri="{FF2B5EF4-FFF2-40B4-BE49-F238E27FC236}">
              <a16:creationId xmlns="" xmlns:a16="http://schemas.microsoft.com/office/drawing/2014/main" id="{544C7B35-DABA-47D3-9094-1219F3AEEBF3}"/>
            </a:ext>
          </a:extLst>
        </xdr:cNvPr>
        <xdr:cNvSpPr/>
      </xdr:nvSpPr>
      <xdr:spPr>
        <a:xfrm>
          <a:off x="6638925" y="3962399"/>
          <a:ext cx="5048250" cy="67627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銀行名・支店名・当座または普通・口座番号を記入してください。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振込先口座をカタカナで記入してください。</a:t>
          </a:r>
        </a:p>
      </xdr:txBody>
    </xdr:sp>
    <xdr:clientData/>
  </xdr:twoCellAnchor>
  <xdr:twoCellAnchor>
    <xdr:from>
      <xdr:col>5</xdr:col>
      <xdr:colOff>238125</xdr:colOff>
      <xdr:row>3</xdr:row>
      <xdr:rowOff>104775</xdr:rowOff>
    </xdr:from>
    <xdr:to>
      <xdr:col>7</xdr:col>
      <xdr:colOff>5292</xdr:colOff>
      <xdr:row>3</xdr:row>
      <xdr:rowOff>110067</xdr:rowOff>
    </xdr:to>
    <xdr:cxnSp macro="">
      <xdr:nvCxnSpPr>
        <xdr:cNvPr id="11" name="直線矢印コネクタ 10">
          <a:extLst>
            <a:ext uri="{FF2B5EF4-FFF2-40B4-BE49-F238E27FC236}">
              <a16:creationId xmlns="" xmlns:a16="http://schemas.microsoft.com/office/drawing/2014/main" id="{54B9420D-03CD-4F40-89D1-64AF6197631F}"/>
            </a:ext>
          </a:extLst>
        </xdr:cNvPr>
        <xdr:cNvCxnSpPr/>
      </xdr:nvCxnSpPr>
      <xdr:spPr>
        <a:xfrm flipH="1">
          <a:off x="5391150" y="847725"/>
          <a:ext cx="125306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5</xdr:row>
      <xdr:rowOff>123825</xdr:rowOff>
    </xdr:from>
    <xdr:to>
      <xdr:col>6</xdr:col>
      <xdr:colOff>614892</xdr:colOff>
      <xdr:row>5</xdr:row>
      <xdr:rowOff>129117</xdr:rowOff>
    </xdr:to>
    <xdr:cxnSp macro="">
      <xdr:nvCxnSpPr>
        <xdr:cNvPr id="12" name="直線矢印コネクタ 11">
          <a:extLst>
            <a:ext uri="{FF2B5EF4-FFF2-40B4-BE49-F238E27FC236}">
              <a16:creationId xmlns="" xmlns:a16="http://schemas.microsoft.com/office/drawing/2014/main" id="{58D62FF3-DDDA-4511-8A14-9E413CFF2C85}"/>
            </a:ext>
          </a:extLst>
        </xdr:cNvPr>
        <xdr:cNvCxnSpPr/>
      </xdr:nvCxnSpPr>
      <xdr:spPr>
        <a:xfrm flipH="1">
          <a:off x="5381625" y="1362075"/>
          <a:ext cx="125306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14</xdr:row>
      <xdr:rowOff>133350</xdr:rowOff>
    </xdr:from>
    <xdr:to>
      <xdr:col>6</xdr:col>
      <xdr:colOff>614892</xdr:colOff>
      <xdr:row>14</xdr:row>
      <xdr:rowOff>138642</xdr:rowOff>
    </xdr:to>
    <xdr:cxnSp macro="">
      <xdr:nvCxnSpPr>
        <xdr:cNvPr id="13" name="直線矢印コネクタ 12">
          <a:extLst>
            <a:ext uri="{FF2B5EF4-FFF2-40B4-BE49-F238E27FC236}">
              <a16:creationId xmlns="" xmlns:a16="http://schemas.microsoft.com/office/drawing/2014/main" id="{9214B3DB-9FBC-4BEA-B13C-2681D0DDC807}"/>
            </a:ext>
          </a:extLst>
        </xdr:cNvPr>
        <xdr:cNvCxnSpPr/>
      </xdr:nvCxnSpPr>
      <xdr:spPr>
        <a:xfrm flipH="1">
          <a:off x="5381625" y="3600450"/>
          <a:ext cx="125306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12</xdr:row>
      <xdr:rowOff>142875</xdr:rowOff>
    </xdr:from>
    <xdr:to>
      <xdr:col>6</xdr:col>
      <xdr:colOff>614892</xdr:colOff>
      <xdr:row>12</xdr:row>
      <xdr:rowOff>148167</xdr:rowOff>
    </xdr:to>
    <xdr:cxnSp macro="">
      <xdr:nvCxnSpPr>
        <xdr:cNvPr id="14" name="直線矢印コネクタ 13">
          <a:extLst>
            <a:ext uri="{FF2B5EF4-FFF2-40B4-BE49-F238E27FC236}">
              <a16:creationId xmlns="" xmlns:a16="http://schemas.microsoft.com/office/drawing/2014/main" id="{918EDDA8-53FC-4F23-86FE-1DF33502559F}"/>
            </a:ext>
          </a:extLst>
        </xdr:cNvPr>
        <xdr:cNvCxnSpPr/>
      </xdr:nvCxnSpPr>
      <xdr:spPr>
        <a:xfrm flipH="1">
          <a:off x="5381625" y="3114675"/>
          <a:ext cx="125306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22</xdr:row>
      <xdr:rowOff>114300</xdr:rowOff>
    </xdr:from>
    <xdr:to>
      <xdr:col>9</xdr:col>
      <xdr:colOff>271992</xdr:colOff>
      <xdr:row>22</xdr:row>
      <xdr:rowOff>119592</xdr:rowOff>
    </xdr:to>
    <xdr:cxnSp macro="">
      <xdr:nvCxnSpPr>
        <xdr:cNvPr id="15" name="直線矢印コネクタ 14">
          <a:extLst>
            <a:ext uri="{FF2B5EF4-FFF2-40B4-BE49-F238E27FC236}">
              <a16:creationId xmlns="" xmlns:a16="http://schemas.microsoft.com/office/drawing/2014/main" id="{56DC0B90-EEEA-4010-9FE5-3A8FC9DB050A}"/>
            </a:ext>
          </a:extLst>
        </xdr:cNvPr>
        <xdr:cNvCxnSpPr/>
      </xdr:nvCxnSpPr>
      <xdr:spPr>
        <a:xfrm flipH="1">
          <a:off x="6829425" y="5543550"/>
          <a:ext cx="100541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2</xdr:row>
      <xdr:rowOff>238126</xdr:rowOff>
    </xdr:from>
    <xdr:to>
      <xdr:col>15</xdr:col>
      <xdr:colOff>1</xdr:colOff>
      <xdr:row>4</xdr:row>
      <xdr:rowOff>9526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EB2A0F4B-3AF2-4806-8034-CE035910973F}"/>
            </a:ext>
          </a:extLst>
        </xdr:cNvPr>
        <xdr:cNvSpPr/>
      </xdr:nvSpPr>
      <xdr:spPr>
        <a:xfrm>
          <a:off x="4810126" y="714376"/>
          <a:ext cx="5476875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請求月の末日までの日付を記入してください</a:t>
          </a:r>
        </a:p>
      </xdr:txBody>
    </xdr:sp>
    <xdr:clientData/>
  </xdr:twoCellAnchor>
  <xdr:twoCellAnchor>
    <xdr:from>
      <xdr:col>7</xdr:col>
      <xdr:colOff>9525</xdr:colOff>
      <xdr:row>12</xdr:row>
      <xdr:rowOff>9525</xdr:rowOff>
    </xdr:from>
    <xdr:to>
      <xdr:col>15</xdr:col>
      <xdr:colOff>9525</xdr:colOff>
      <xdr:row>13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3A8AD59A-9D7B-410A-BA48-F45DDAAC7457}"/>
            </a:ext>
          </a:extLst>
        </xdr:cNvPr>
        <xdr:cNvSpPr/>
      </xdr:nvSpPr>
      <xdr:spPr>
        <a:xfrm>
          <a:off x="4810125" y="2867025"/>
          <a:ext cx="5486400" cy="2571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課税事業者は、インボイス登録番号（Ｔ＋１３桁）を記入してください。</a:t>
          </a:r>
        </a:p>
      </xdr:txBody>
    </xdr:sp>
    <xdr:clientData/>
  </xdr:twoCellAnchor>
  <xdr:twoCellAnchor>
    <xdr:from>
      <xdr:col>7</xdr:col>
      <xdr:colOff>0</xdr:colOff>
      <xdr:row>13</xdr:row>
      <xdr:rowOff>228601</xdr:rowOff>
    </xdr:from>
    <xdr:to>
      <xdr:col>11</xdr:col>
      <xdr:colOff>114300</xdr:colOff>
      <xdr:row>15</xdr:row>
      <xdr:rowOff>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EF9AC949-E7A2-4B88-A790-39BC69F5A21C}"/>
            </a:ext>
          </a:extLst>
        </xdr:cNvPr>
        <xdr:cNvSpPr/>
      </xdr:nvSpPr>
      <xdr:spPr>
        <a:xfrm>
          <a:off x="4800600" y="3324226"/>
          <a:ext cx="28575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現場名を記入してください。</a:t>
          </a:r>
        </a:p>
      </xdr:txBody>
    </xdr:sp>
    <xdr:clientData/>
  </xdr:twoCellAnchor>
  <xdr:twoCellAnchor>
    <xdr:from>
      <xdr:col>9</xdr:col>
      <xdr:colOff>276224</xdr:colOff>
      <xdr:row>22</xdr:row>
      <xdr:rowOff>9524</xdr:rowOff>
    </xdr:from>
    <xdr:to>
      <xdr:col>15</xdr:col>
      <xdr:colOff>209549</xdr:colOff>
      <xdr:row>26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B0952568-0752-44E0-88EE-D925CD1036D7}"/>
            </a:ext>
          </a:extLst>
        </xdr:cNvPr>
        <xdr:cNvSpPr/>
      </xdr:nvSpPr>
      <xdr:spPr>
        <a:xfrm>
          <a:off x="6448424" y="5248274"/>
          <a:ext cx="4048125" cy="990601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取引年月日、取引内容、数量、単位、単価、税率を漏れなく記入してください。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返還の場合、数量にマイナスを入れてください。</a:t>
          </a:r>
        </a:p>
      </xdr:txBody>
    </xdr:sp>
    <xdr:clientData/>
  </xdr:twoCellAnchor>
  <xdr:twoCellAnchor>
    <xdr:from>
      <xdr:col>5</xdr:col>
      <xdr:colOff>133350</xdr:colOff>
      <xdr:row>7</xdr:row>
      <xdr:rowOff>47624</xdr:rowOff>
    </xdr:from>
    <xdr:to>
      <xdr:col>6</xdr:col>
      <xdr:colOff>542924</xdr:colOff>
      <xdr:row>11</xdr:row>
      <xdr:rowOff>209549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xmlns="" id="{2B4D12BE-9686-4C03-BF77-A02F43AC3E6D}"/>
            </a:ext>
          </a:extLst>
        </xdr:cNvPr>
        <xdr:cNvSpPr/>
      </xdr:nvSpPr>
      <xdr:spPr>
        <a:xfrm>
          <a:off x="3562350" y="1714499"/>
          <a:ext cx="1095374" cy="111442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609600</xdr:colOff>
      <xdr:row>8</xdr:row>
      <xdr:rowOff>238125</xdr:rowOff>
    </xdr:from>
    <xdr:to>
      <xdr:col>15</xdr:col>
      <xdr:colOff>9525</xdr:colOff>
      <xdr:row>10</xdr:row>
      <xdr:rowOff>9525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ADFF6CE0-6D0E-41EF-9900-507A43DA54B9}"/>
            </a:ext>
          </a:extLst>
        </xdr:cNvPr>
        <xdr:cNvSpPr/>
      </xdr:nvSpPr>
      <xdr:spPr>
        <a:xfrm>
          <a:off x="4724400" y="2143125"/>
          <a:ext cx="5572125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会社情報を記入してください</a:t>
          </a:r>
        </a:p>
      </xdr:txBody>
    </xdr:sp>
    <xdr:clientData/>
  </xdr:twoCellAnchor>
  <xdr:twoCellAnchor>
    <xdr:from>
      <xdr:col>7</xdr:col>
      <xdr:colOff>1</xdr:colOff>
      <xdr:row>5</xdr:row>
      <xdr:rowOff>0</xdr:rowOff>
    </xdr:from>
    <xdr:to>
      <xdr:col>14</xdr:col>
      <xdr:colOff>676276</xdr:colOff>
      <xdr:row>6</xdr:row>
      <xdr:rowOff>19050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90B6DFC9-1847-4D63-9BE6-A053900DC75C}"/>
            </a:ext>
          </a:extLst>
        </xdr:cNvPr>
        <xdr:cNvSpPr/>
      </xdr:nvSpPr>
      <xdr:spPr>
        <a:xfrm>
          <a:off x="4800601" y="1190625"/>
          <a:ext cx="5476875" cy="2571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請求先を記入してください</a:t>
          </a:r>
        </a:p>
      </xdr:txBody>
    </xdr:sp>
    <xdr:clientData/>
  </xdr:twoCellAnchor>
  <xdr:twoCellAnchor>
    <xdr:from>
      <xdr:col>5</xdr:col>
      <xdr:colOff>133351</xdr:colOff>
      <xdr:row>16</xdr:row>
      <xdr:rowOff>9525</xdr:rowOff>
    </xdr:from>
    <xdr:to>
      <xdr:col>6</xdr:col>
      <xdr:colOff>447676</xdr:colOff>
      <xdr:row>17</xdr:row>
      <xdr:rowOff>228600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xmlns="" id="{F83A925D-BE59-433C-8CE8-0405A42EC899}"/>
            </a:ext>
          </a:extLst>
        </xdr:cNvPr>
        <xdr:cNvSpPr/>
      </xdr:nvSpPr>
      <xdr:spPr>
        <a:xfrm>
          <a:off x="3562351" y="3819525"/>
          <a:ext cx="1000125" cy="457200"/>
        </a:xfrm>
        <a:prstGeom prst="rightBrace">
          <a:avLst>
            <a:gd name="adj1" fmla="val 8333"/>
            <a:gd name="adj2" fmla="val 52041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15</xdr:row>
      <xdr:rowOff>247649</xdr:rowOff>
    </xdr:from>
    <xdr:to>
      <xdr:col>15</xdr:col>
      <xdr:colOff>9525</xdr:colOff>
      <xdr:row>18</xdr:row>
      <xdr:rowOff>180975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544C7B35-DABA-47D3-9094-1219F3AEEBF3}"/>
            </a:ext>
          </a:extLst>
        </xdr:cNvPr>
        <xdr:cNvSpPr/>
      </xdr:nvSpPr>
      <xdr:spPr>
        <a:xfrm>
          <a:off x="4800600" y="3809999"/>
          <a:ext cx="5495925" cy="65722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銀行名・支店名・当座または普通・口座番号を記入してください。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振込先口座をカタカナで記入してください。</a:t>
          </a:r>
        </a:p>
      </xdr:txBody>
    </xdr:sp>
    <xdr:clientData/>
  </xdr:twoCellAnchor>
  <xdr:twoCellAnchor>
    <xdr:from>
      <xdr:col>5</xdr:col>
      <xdr:colOff>238125</xdr:colOff>
      <xdr:row>3</xdr:row>
      <xdr:rowOff>104775</xdr:rowOff>
    </xdr:from>
    <xdr:to>
      <xdr:col>7</xdr:col>
      <xdr:colOff>5292</xdr:colOff>
      <xdr:row>3</xdr:row>
      <xdr:rowOff>110067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xmlns="" id="{54B9420D-03CD-4F40-89D1-64AF6197631F}"/>
            </a:ext>
          </a:extLst>
        </xdr:cNvPr>
        <xdr:cNvCxnSpPr/>
      </xdr:nvCxnSpPr>
      <xdr:spPr>
        <a:xfrm flipH="1">
          <a:off x="3667125" y="819150"/>
          <a:ext cx="113876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5</xdr:row>
      <xdr:rowOff>123825</xdr:rowOff>
    </xdr:from>
    <xdr:to>
      <xdr:col>6</xdr:col>
      <xdr:colOff>614892</xdr:colOff>
      <xdr:row>5</xdr:row>
      <xdr:rowOff>129117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xmlns="" id="{58D62FF3-DDDA-4511-8A14-9E413CFF2C85}"/>
            </a:ext>
          </a:extLst>
        </xdr:cNvPr>
        <xdr:cNvCxnSpPr/>
      </xdr:nvCxnSpPr>
      <xdr:spPr>
        <a:xfrm flipH="1">
          <a:off x="3657600" y="1314450"/>
          <a:ext cx="1072092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14</xdr:row>
      <xdr:rowOff>133350</xdr:rowOff>
    </xdr:from>
    <xdr:to>
      <xdr:col>6</xdr:col>
      <xdr:colOff>614892</xdr:colOff>
      <xdr:row>14</xdr:row>
      <xdr:rowOff>138642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xmlns="" id="{9214B3DB-9FBC-4BEA-B13C-2681D0DDC807}"/>
            </a:ext>
          </a:extLst>
        </xdr:cNvPr>
        <xdr:cNvCxnSpPr/>
      </xdr:nvCxnSpPr>
      <xdr:spPr>
        <a:xfrm flipH="1">
          <a:off x="3657600" y="3467100"/>
          <a:ext cx="1072092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12</xdr:row>
      <xdr:rowOff>142875</xdr:rowOff>
    </xdr:from>
    <xdr:to>
      <xdr:col>6</xdr:col>
      <xdr:colOff>614892</xdr:colOff>
      <xdr:row>12</xdr:row>
      <xdr:rowOff>148167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xmlns="" id="{918EDDA8-53FC-4F23-86FE-1DF33502559F}"/>
            </a:ext>
          </a:extLst>
        </xdr:cNvPr>
        <xdr:cNvCxnSpPr/>
      </xdr:nvCxnSpPr>
      <xdr:spPr>
        <a:xfrm flipH="1">
          <a:off x="3657600" y="3000375"/>
          <a:ext cx="1072092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22</xdr:row>
      <xdr:rowOff>114300</xdr:rowOff>
    </xdr:from>
    <xdr:to>
      <xdr:col>9</xdr:col>
      <xdr:colOff>271992</xdr:colOff>
      <xdr:row>22</xdr:row>
      <xdr:rowOff>119592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xmlns="" id="{56DC0B90-EEEA-4010-9FE5-3A8FC9DB050A}"/>
            </a:ext>
          </a:extLst>
        </xdr:cNvPr>
        <xdr:cNvCxnSpPr/>
      </xdr:nvCxnSpPr>
      <xdr:spPr>
        <a:xfrm flipH="1">
          <a:off x="4991100" y="5353050"/>
          <a:ext cx="1453092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486832</xdr:colOff>
      <xdr:row>7</xdr:row>
      <xdr:rowOff>190499</xdr:rowOff>
    </xdr:from>
    <xdr:to>
      <xdr:col>14</xdr:col>
      <xdr:colOff>370415</xdr:colOff>
      <xdr:row>9</xdr:row>
      <xdr:rowOff>95249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F128B7F2-B9B9-4624-94E6-8903F7BD2618}"/>
            </a:ext>
          </a:extLst>
        </xdr:cNvPr>
        <xdr:cNvSpPr/>
      </xdr:nvSpPr>
      <xdr:spPr>
        <a:xfrm>
          <a:off x="8745007" y="2038349"/>
          <a:ext cx="2626783" cy="3810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代表者印を捺印してください。</a:t>
          </a:r>
        </a:p>
      </xdr:txBody>
    </xdr:sp>
    <xdr:clientData/>
  </xdr:twoCellAnchor>
  <xdr:twoCellAnchor>
    <xdr:from>
      <xdr:col>9</xdr:col>
      <xdr:colOff>169332</xdr:colOff>
      <xdr:row>8</xdr:row>
      <xdr:rowOff>142874</xdr:rowOff>
    </xdr:from>
    <xdr:to>
      <xdr:col>10</xdr:col>
      <xdr:colOff>486832</xdr:colOff>
      <xdr:row>8</xdr:row>
      <xdr:rowOff>148167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xmlns="" id="{50E88A3E-49EB-4F40-8840-49190BD69FC8}"/>
            </a:ext>
          </a:extLst>
        </xdr:cNvPr>
        <xdr:cNvCxnSpPr>
          <a:stCxn id="2" idx="1"/>
        </xdr:cNvCxnSpPr>
      </xdr:nvCxnSpPr>
      <xdr:spPr>
        <a:xfrm flipH="1">
          <a:off x="7741707" y="2228849"/>
          <a:ext cx="1003300" cy="529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814916</xdr:colOff>
      <xdr:row>8</xdr:row>
      <xdr:rowOff>12699</xdr:rowOff>
    </xdr:from>
    <xdr:to>
      <xdr:col>9</xdr:col>
      <xdr:colOff>4233</xdr:colOff>
      <xdr:row>9</xdr:row>
      <xdr:rowOff>12700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5159BED4-81FD-4BB6-9034-5EAF78307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0016" y="2098674"/>
          <a:ext cx="246592" cy="238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BreakPreview" zoomScaleNormal="100" zoomScaleSheetLayoutView="100" workbookViewId="0"/>
  </sheetViews>
  <sheetFormatPr defaultRowHeight="18.75" x14ac:dyDescent="0.4"/>
  <cols>
    <col min="2" max="2" width="14.875" customWidth="1"/>
    <col min="3" max="3" width="27.5" customWidth="1"/>
    <col min="4" max="5" width="8.125" customWidth="1"/>
    <col min="6" max="6" width="11.375" customWidth="1"/>
    <col min="7" max="7" width="8.125" customWidth="1"/>
    <col min="9" max="9" width="3.125" customWidth="1"/>
  </cols>
  <sheetData>
    <row r="1" spans="1:4" ht="19.5" thickBot="1" x14ac:dyDescent="0.45"/>
    <row r="2" spans="1:4" ht="19.5" thickBot="1" x14ac:dyDescent="0.45">
      <c r="A2" s="14" t="s">
        <v>28</v>
      </c>
      <c r="B2" t="s">
        <v>47</v>
      </c>
      <c r="C2" s="16">
        <v>1001</v>
      </c>
      <c r="D2" t="s">
        <v>54</v>
      </c>
    </row>
    <row r="3" spans="1:4" ht="19.5" thickBot="1" x14ac:dyDescent="0.45">
      <c r="C3" s="47"/>
    </row>
    <row r="4" spans="1:4" ht="19.5" thickBot="1" x14ac:dyDescent="0.45">
      <c r="A4" s="14" t="s">
        <v>32</v>
      </c>
      <c r="B4" t="s">
        <v>48</v>
      </c>
      <c r="C4" s="17">
        <v>45046</v>
      </c>
      <c r="D4" s="39" t="s">
        <v>55</v>
      </c>
    </row>
    <row r="5" spans="1:4" ht="19.5" thickBot="1" x14ac:dyDescent="0.45"/>
    <row r="6" spans="1:4" ht="19.5" thickBot="1" x14ac:dyDescent="0.45">
      <c r="A6" s="14" t="s">
        <v>41</v>
      </c>
      <c r="B6" t="s">
        <v>29</v>
      </c>
      <c r="C6" s="18" t="s">
        <v>31</v>
      </c>
      <c r="D6" s="39" t="s">
        <v>55</v>
      </c>
    </row>
    <row r="7" spans="1:4" ht="19.5" thickBot="1" x14ac:dyDescent="0.45"/>
    <row r="8" spans="1:4" ht="19.5" thickBot="1" x14ac:dyDescent="0.45">
      <c r="A8" s="14" t="s">
        <v>42</v>
      </c>
      <c r="B8" s="15" t="s">
        <v>35</v>
      </c>
      <c r="C8" s="18" t="s">
        <v>20</v>
      </c>
      <c r="D8" s="39" t="s">
        <v>55</v>
      </c>
    </row>
    <row r="9" spans="1:4" ht="19.5" thickBot="1" x14ac:dyDescent="0.45">
      <c r="B9" t="s">
        <v>36</v>
      </c>
      <c r="C9" s="18" t="s">
        <v>39</v>
      </c>
    </row>
    <row r="10" spans="1:4" ht="19.5" thickBot="1" x14ac:dyDescent="0.45">
      <c r="B10" t="s">
        <v>33</v>
      </c>
      <c r="C10" s="19" t="s">
        <v>34</v>
      </c>
      <c r="D10" s="39"/>
    </row>
    <row r="11" spans="1:4" ht="19.5" thickBot="1" x14ac:dyDescent="0.45">
      <c r="B11" t="s">
        <v>57</v>
      </c>
      <c r="C11" s="18" t="s">
        <v>40</v>
      </c>
    </row>
    <row r="12" spans="1:4" ht="19.5" thickBot="1" x14ac:dyDescent="0.45">
      <c r="B12" t="s">
        <v>37</v>
      </c>
      <c r="C12" s="18" t="s">
        <v>21</v>
      </c>
    </row>
    <row r="13" spans="1:4" ht="19.5" thickBot="1" x14ac:dyDescent="0.45">
      <c r="B13" t="s">
        <v>38</v>
      </c>
      <c r="C13" s="18" t="s">
        <v>19</v>
      </c>
      <c r="D13" s="39" t="s">
        <v>55</v>
      </c>
    </row>
    <row r="14" spans="1:4" ht="19.5" thickBot="1" x14ac:dyDescent="0.45"/>
    <row r="15" spans="1:4" ht="19.5" thickBot="1" x14ac:dyDescent="0.45">
      <c r="A15" s="14" t="s">
        <v>50</v>
      </c>
      <c r="B15" t="s">
        <v>17</v>
      </c>
      <c r="C15" s="18" t="s">
        <v>43</v>
      </c>
      <c r="D15" s="39" t="s">
        <v>55</v>
      </c>
    </row>
    <row r="16" spans="1:4" ht="19.5" thickBot="1" x14ac:dyDescent="0.45">
      <c r="D16" s="40"/>
    </row>
    <row r="17" spans="1:8" ht="19.5" thickBot="1" x14ac:dyDescent="0.45">
      <c r="A17" s="14" t="s">
        <v>51</v>
      </c>
      <c r="B17" t="s">
        <v>49</v>
      </c>
      <c r="C17" s="18" t="s">
        <v>44</v>
      </c>
      <c r="D17" s="40" t="s">
        <v>55</v>
      </c>
    </row>
    <row r="18" spans="1:8" ht="19.5" thickBot="1" x14ac:dyDescent="0.45">
      <c r="B18" t="s">
        <v>46</v>
      </c>
      <c r="C18" s="18" t="s">
        <v>45</v>
      </c>
      <c r="D18" s="40" t="s">
        <v>55</v>
      </c>
    </row>
    <row r="20" spans="1:8" x14ac:dyDescent="0.4">
      <c r="A20" s="14" t="s">
        <v>52</v>
      </c>
      <c r="B20" t="s">
        <v>53</v>
      </c>
    </row>
    <row r="21" spans="1:8" ht="20.25" thickBot="1" x14ac:dyDescent="0.45">
      <c r="B21" s="38" t="s">
        <v>25</v>
      </c>
      <c r="C21" s="38" t="s">
        <v>24</v>
      </c>
      <c r="D21" s="38" t="s">
        <v>5</v>
      </c>
      <c r="E21" s="38" t="s">
        <v>6</v>
      </c>
      <c r="F21" s="38" t="s">
        <v>7</v>
      </c>
      <c r="G21" s="38" t="s">
        <v>8</v>
      </c>
    </row>
    <row r="22" spans="1:8" x14ac:dyDescent="0.4">
      <c r="B22" s="32">
        <v>45107</v>
      </c>
      <c r="C22" s="33" t="s">
        <v>22</v>
      </c>
      <c r="D22" s="34">
        <v>3</v>
      </c>
      <c r="E22" s="35" t="s">
        <v>58</v>
      </c>
      <c r="F22" s="36">
        <v>65000</v>
      </c>
      <c r="G22" s="37">
        <v>0.1</v>
      </c>
      <c r="H22" s="39" t="s">
        <v>55</v>
      </c>
    </row>
    <row r="23" spans="1:8" x14ac:dyDescent="0.4">
      <c r="B23" s="20">
        <v>45107</v>
      </c>
      <c r="C23" s="21" t="s">
        <v>59</v>
      </c>
      <c r="D23" s="22">
        <v>5</v>
      </c>
      <c r="E23" s="23" t="s">
        <v>60</v>
      </c>
      <c r="F23" s="24">
        <v>25000</v>
      </c>
      <c r="G23" s="25">
        <v>0.1</v>
      </c>
    </row>
    <row r="24" spans="1:8" x14ac:dyDescent="0.4">
      <c r="B24" s="20"/>
      <c r="C24" s="21"/>
      <c r="D24" s="22"/>
      <c r="E24" s="23"/>
      <c r="F24" s="24"/>
      <c r="G24" s="25"/>
    </row>
    <row r="25" spans="1:8" x14ac:dyDescent="0.4">
      <c r="B25" s="20"/>
      <c r="C25" s="21"/>
      <c r="D25" s="22"/>
      <c r="E25" s="23"/>
      <c r="F25" s="24"/>
      <c r="G25" s="25"/>
    </row>
    <row r="26" spans="1:8" x14ac:dyDescent="0.4">
      <c r="B26" s="20"/>
      <c r="C26" s="21"/>
      <c r="D26" s="22"/>
      <c r="E26" s="23"/>
      <c r="F26" s="24"/>
      <c r="G26" s="25"/>
    </row>
    <row r="27" spans="1:8" x14ac:dyDescent="0.4">
      <c r="B27" s="20"/>
      <c r="C27" s="21"/>
      <c r="D27" s="22"/>
      <c r="E27" s="23"/>
      <c r="F27" s="24"/>
      <c r="G27" s="25"/>
    </row>
    <row r="28" spans="1:8" x14ac:dyDescent="0.4">
      <c r="B28" s="20"/>
      <c r="C28" s="21"/>
      <c r="D28" s="22"/>
      <c r="E28" s="23"/>
      <c r="F28" s="24"/>
      <c r="G28" s="25"/>
    </row>
    <row r="29" spans="1:8" x14ac:dyDescent="0.4">
      <c r="B29" s="20"/>
      <c r="C29" s="21"/>
      <c r="D29" s="22"/>
      <c r="E29" s="23"/>
      <c r="F29" s="24"/>
      <c r="G29" s="25"/>
    </row>
    <row r="30" spans="1:8" x14ac:dyDescent="0.4">
      <c r="B30" s="20"/>
      <c r="C30" s="21"/>
      <c r="D30" s="22"/>
      <c r="E30" s="23"/>
      <c r="F30" s="24"/>
      <c r="G30" s="25"/>
    </row>
    <row r="31" spans="1:8" x14ac:dyDescent="0.4">
      <c r="B31" s="20"/>
      <c r="C31" s="21"/>
      <c r="D31" s="22"/>
      <c r="E31" s="23"/>
      <c r="F31" s="24"/>
      <c r="G31" s="25"/>
    </row>
    <row r="32" spans="1:8" x14ac:dyDescent="0.4">
      <c r="B32" s="20"/>
      <c r="C32" s="21"/>
      <c r="D32" s="22"/>
      <c r="E32" s="23"/>
      <c r="F32" s="24"/>
      <c r="G32" s="25"/>
    </row>
    <row r="33" spans="2:9" x14ac:dyDescent="0.4">
      <c r="B33" s="20"/>
      <c r="C33" s="21"/>
      <c r="D33" s="22"/>
      <c r="E33" s="23"/>
      <c r="F33" s="24"/>
      <c r="G33" s="25"/>
    </row>
    <row r="34" spans="2:9" x14ac:dyDescent="0.4">
      <c r="B34" s="20"/>
      <c r="C34" s="21"/>
      <c r="D34" s="22"/>
      <c r="E34" s="23"/>
      <c r="F34" s="24"/>
      <c r="G34" s="25"/>
    </row>
    <row r="35" spans="2:9" x14ac:dyDescent="0.4">
      <c r="B35" s="20"/>
      <c r="C35" s="21"/>
      <c r="D35" s="22"/>
      <c r="E35" s="23"/>
      <c r="F35" s="24"/>
      <c r="G35" s="25"/>
    </row>
    <row r="36" spans="2:9" x14ac:dyDescent="0.4">
      <c r="B36" s="20"/>
      <c r="C36" s="21"/>
      <c r="D36" s="22"/>
      <c r="E36" s="23"/>
      <c r="F36" s="24"/>
      <c r="G36" s="25"/>
    </row>
    <row r="37" spans="2:9" x14ac:dyDescent="0.4">
      <c r="B37" s="20"/>
      <c r="C37" s="21"/>
      <c r="D37" s="22"/>
      <c r="E37" s="23"/>
      <c r="F37" s="24"/>
      <c r="G37" s="25"/>
    </row>
    <row r="38" spans="2:9" x14ac:dyDescent="0.4">
      <c r="B38" s="20"/>
      <c r="C38" s="21"/>
      <c r="D38" s="22"/>
      <c r="E38" s="23"/>
      <c r="F38" s="24"/>
      <c r="G38" s="25"/>
    </row>
    <row r="39" spans="2:9" x14ac:dyDescent="0.4">
      <c r="B39" s="20"/>
      <c r="C39" s="21"/>
      <c r="D39" s="22"/>
      <c r="E39" s="23"/>
      <c r="F39" s="24"/>
      <c r="G39" s="25"/>
    </row>
    <row r="40" spans="2:9" x14ac:dyDescent="0.4">
      <c r="B40" s="20"/>
      <c r="C40" s="21"/>
      <c r="D40" s="22"/>
      <c r="E40" s="23"/>
      <c r="F40" s="24"/>
      <c r="G40" s="25"/>
    </row>
    <row r="41" spans="2:9" x14ac:dyDescent="0.4">
      <c r="B41" s="20"/>
      <c r="C41" s="21"/>
      <c r="D41" s="22"/>
      <c r="E41" s="23"/>
      <c r="F41" s="24"/>
      <c r="G41" s="25"/>
    </row>
    <row r="42" spans="2:9" ht="19.5" thickBot="1" x14ac:dyDescent="0.45">
      <c r="B42" s="26"/>
      <c r="C42" s="27"/>
      <c r="D42" s="28"/>
      <c r="E42" s="29"/>
      <c r="F42" s="30"/>
      <c r="G42" s="31"/>
    </row>
    <row r="46" spans="2:9" x14ac:dyDescent="0.4">
      <c r="I46" s="41"/>
    </row>
  </sheetData>
  <phoneticPr fontId="3"/>
  <dataValidations count="1">
    <dataValidation type="list" allowBlank="1" showInputMessage="1" showErrorMessage="1" sqref="G22:G42">
      <formula1>"10%"</formula1>
    </dataValidation>
  </dataValidations>
  <pageMargins left="0.7" right="0.7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view="pageBreakPreview" zoomScaleNormal="100" zoomScaleSheetLayoutView="100" workbookViewId="0">
      <selection activeCell="H25" sqref="H25"/>
    </sheetView>
  </sheetViews>
  <sheetFormatPr defaultRowHeight="18.75" x14ac:dyDescent="0.4"/>
  <cols>
    <col min="2" max="2" width="14.875" customWidth="1"/>
    <col min="3" max="3" width="27.5" customWidth="1"/>
    <col min="4" max="5" width="8.125" customWidth="1"/>
    <col min="6" max="6" width="11.375" customWidth="1"/>
    <col min="7" max="7" width="8.125" customWidth="1"/>
    <col min="9" max="9" width="3.125" customWidth="1"/>
  </cols>
  <sheetData>
    <row r="1" spans="1:4" ht="19.5" thickBot="1" x14ac:dyDescent="0.45"/>
    <row r="2" spans="1:4" ht="19.5" thickBot="1" x14ac:dyDescent="0.45">
      <c r="A2" s="14" t="s">
        <v>63</v>
      </c>
      <c r="B2" t="s">
        <v>47</v>
      </c>
      <c r="C2" s="48"/>
      <c r="D2" t="s">
        <v>54</v>
      </c>
    </row>
    <row r="3" spans="1:4" ht="19.5" thickBot="1" x14ac:dyDescent="0.45">
      <c r="C3" s="71"/>
    </row>
    <row r="4" spans="1:4" ht="19.5" thickBot="1" x14ac:dyDescent="0.45">
      <c r="A4" s="14" t="s">
        <v>32</v>
      </c>
      <c r="B4" t="s">
        <v>48</v>
      </c>
      <c r="C4" s="49"/>
      <c r="D4" s="39" t="s">
        <v>55</v>
      </c>
    </row>
    <row r="5" spans="1:4" ht="19.5" thickBot="1" x14ac:dyDescent="0.45"/>
    <row r="6" spans="1:4" ht="19.5" thickBot="1" x14ac:dyDescent="0.45">
      <c r="A6" s="14" t="s">
        <v>62</v>
      </c>
      <c r="B6" t="s">
        <v>29</v>
      </c>
      <c r="C6" s="50"/>
      <c r="D6" s="39" t="s">
        <v>55</v>
      </c>
    </row>
    <row r="7" spans="1:4" ht="19.5" thickBot="1" x14ac:dyDescent="0.45"/>
    <row r="8" spans="1:4" ht="19.5" thickBot="1" x14ac:dyDescent="0.45">
      <c r="A8" s="14" t="s">
        <v>42</v>
      </c>
      <c r="B8" s="15" t="s">
        <v>35</v>
      </c>
      <c r="C8" s="50"/>
      <c r="D8" s="39" t="s">
        <v>55</v>
      </c>
    </row>
    <row r="9" spans="1:4" ht="19.5" thickBot="1" x14ac:dyDescent="0.45">
      <c r="B9" t="s">
        <v>36</v>
      </c>
      <c r="C9" s="50"/>
    </row>
    <row r="10" spans="1:4" ht="19.5" thickBot="1" x14ac:dyDescent="0.45">
      <c r="B10" t="s">
        <v>33</v>
      </c>
      <c r="C10" s="51"/>
      <c r="D10" s="39"/>
    </row>
    <row r="11" spans="1:4" ht="19.5" thickBot="1" x14ac:dyDescent="0.45">
      <c r="B11" t="s">
        <v>57</v>
      </c>
      <c r="C11" s="50"/>
    </row>
    <row r="12" spans="1:4" ht="19.5" thickBot="1" x14ac:dyDescent="0.45">
      <c r="B12" t="s">
        <v>37</v>
      </c>
      <c r="C12" s="50"/>
    </row>
    <row r="13" spans="1:4" ht="19.5" thickBot="1" x14ac:dyDescent="0.45">
      <c r="B13" t="s">
        <v>38</v>
      </c>
      <c r="C13" s="50"/>
      <c r="D13" s="39" t="s">
        <v>55</v>
      </c>
    </row>
    <row r="14" spans="1:4" ht="19.5" thickBot="1" x14ac:dyDescent="0.45"/>
    <row r="15" spans="1:4" ht="19.5" thickBot="1" x14ac:dyDescent="0.45">
      <c r="A15" s="14" t="s">
        <v>50</v>
      </c>
      <c r="B15" t="s">
        <v>17</v>
      </c>
      <c r="C15" s="50"/>
      <c r="D15" s="39" t="s">
        <v>55</v>
      </c>
    </row>
    <row r="16" spans="1:4" ht="19.5" thickBot="1" x14ac:dyDescent="0.45">
      <c r="D16" s="40"/>
    </row>
    <row r="17" spans="1:8" ht="19.5" thickBot="1" x14ac:dyDescent="0.45">
      <c r="A17" s="14" t="s">
        <v>51</v>
      </c>
      <c r="B17" t="s">
        <v>49</v>
      </c>
      <c r="C17" s="50"/>
      <c r="D17" s="40" t="s">
        <v>55</v>
      </c>
    </row>
    <row r="18" spans="1:8" ht="19.5" thickBot="1" x14ac:dyDescent="0.45">
      <c r="B18" t="s">
        <v>46</v>
      </c>
      <c r="C18" s="50"/>
      <c r="D18" s="40" t="s">
        <v>55</v>
      </c>
    </row>
    <row r="20" spans="1:8" x14ac:dyDescent="0.4">
      <c r="A20" s="14" t="s">
        <v>52</v>
      </c>
      <c r="B20" t="s">
        <v>53</v>
      </c>
    </row>
    <row r="21" spans="1:8" ht="20.25" thickBot="1" x14ac:dyDescent="0.45">
      <c r="B21" s="38" t="s">
        <v>25</v>
      </c>
      <c r="C21" s="38" t="s">
        <v>24</v>
      </c>
      <c r="D21" s="38" t="s">
        <v>5</v>
      </c>
      <c r="E21" s="38" t="s">
        <v>6</v>
      </c>
      <c r="F21" s="38" t="s">
        <v>7</v>
      </c>
      <c r="G21" s="38" t="s">
        <v>8</v>
      </c>
    </row>
    <row r="22" spans="1:8" x14ac:dyDescent="0.4">
      <c r="B22" s="52"/>
      <c r="C22" s="53"/>
      <c r="D22" s="54"/>
      <c r="E22" s="55"/>
      <c r="F22" s="56"/>
      <c r="G22" s="57"/>
      <c r="H22" s="39" t="s">
        <v>55</v>
      </c>
    </row>
    <row r="23" spans="1:8" x14ac:dyDescent="0.4">
      <c r="B23" s="58"/>
      <c r="C23" s="59"/>
      <c r="D23" s="60"/>
      <c r="E23" s="61"/>
      <c r="F23" s="62"/>
      <c r="G23" s="63"/>
    </row>
    <row r="24" spans="1:8" x14ac:dyDescent="0.4">
      <c r="B24" s="58"/>
      <c r="C24" s="59"/>
      <c r="D24" s="60"/>
      <c r="E24" s="61"/>
      <c r="F24" s="62"/>
      <c r="G24" s="63"/>
    </row>
    <row r="25" spans="1:8" x14ac:dyDescent="0.4">
      <c r="B25" s="58"/>
      <c r="C25" s="59"/>
      <c r="D25" s="60"/>
      <c r="E25" s="61"/>
      <c r="F25" s="62"/>
      <c r="G25" s="63"/>
    </row>
    <row r="26" spans="1:8" x14ac:dyDescent="0.4">
      <c r="B26" s="58"/>
      <c r="C26" s="59"/>
      <c r="D26" s="60"/>
      <c r="E26" s="61"/>
      <c r="F26" s="62"/>
      <c r="G26" s="63"/>
    </row>
    <row r="27" spans="1:8" x14ac:dyDescent="0.4">
      <c r="B27" s="58"/>
      <c r="C27" s="59"/>
      <c r="D27" s="60"/>
      <c r="E27" s="61"/>
      <c r="F27" s="62"/>
      <c r="G27" s="63"/>
    </row>
    <row r="28" spans="1:8" x14ac:dyDescent="0.4">
      <c r="B28" s="58"/>
      <c r="C28" s="59"/>
      <c r="D28" s="60"/>
      <c r="E28" s="61"/>
      <c r="F28" s="62"/>
      <c r="G28" s="63"/>
    </row>
    <row r="29" spans="1:8" x14ac:dyDescent="0.4">
      <c r="B29" s="58"/>
      <c r="C29" s="59"/>
      <c r="D29" s="60"/>
      <c r="E29" s="61"/>
      <c r="F29" s="62"/>
      <c r="G29" s="63"/>
    </row>
    <row r="30" spans="1:8" x14ac:dyDescent="0.4">
      <c r="B30" s="58"/>
      <c r="C30" s="59"/>
      <c r="D30" s="60"/>
      <c r="E30" s="61"/>
      <c r="F30" s="62"/>
      <c r="G30" s="63"/>
    </row>
    <row r="31" spans="1:8" x14ac:dyDescent="0.4">
      <c r="B31" s="58"/>
      <c r="C31" s="59"/>
      <c r="D31" s="60"/>
      <c r="E31" s="61"/>
      <c r="F31" s="62"/>
      <c r="G31" s="63"/>
    </row>
    <row r="32" spans="1:8" x14ac:dyDescent="0.4">
      <c r="B32" s="58"/>
      <c r="C32" s="59"/>
      <c r="D32" s="60"/>
      <c r="E32" s="61"/>
      <c r="F32" s="62"/>
      <c r="G32" s="63"/>
    </row>
    <row r="33" spans="2:9" x14ac:dyDescent="0.4">
      <c r="B33" s="58"/>
      <c r="C33" s="59"/>
      <c r="D33" s="60"/>
      <c r="E33" s="61"/>
      <c r="F33" s="62"/>
      <c r="G33" s="63"/>
    </row>
    <row r="34" spans="2:9" x14ac:dyDescent="0.4">
      <c r="B34" s="58"/>
      <c r="C34" s="59"/>
      <c r="D34" s="60"/>
      <c r="E34" s="61"/>
      <c r="F34" s="62"/>
      <c r="G34" s="63"/>
    </row>
    <row r="35" spans="2:9" x14ac:dyDescent="0.4">
      <c r="B35" s="58"/>
      <c r="C35" s="59"/>
      <c r="D35" s="60"/>
      <c r="E35" s="61"/>
      <c r="F35" s="62"/>
      <c r="G35" s="63"/>
    </row>
    <row r="36" spans="2:9" x14ac:dyDescent="0.4">
      <c r="B36" s="58"/>
      <c r="C36" s="59"/>
      <c r="D36" s="60"/>
      <c r="E36" s="61"/>
      <c r="F36" s="62"/>
      <c r="G36" s="63"/>
    </row>
    <row r="37" spans="2:9" x14ac:dyDescent="0.4">
      <c r="B37" s="58"/>
      <c r="C37" s="59"/>
      <c r="D37" s="60"/>
      <c r="E37" s="61"/>
      <c r="F37" s="62"/>
      <c r="G37" s="63"/>
    </row>
    <row r="38" spans="2:9" x14ac:dyDescent="0.4">
      <c r="B38" s="58"/>
      <c r="C38" s="59"/>
      <c r="D38" s="60"/>
      <c r="E38" s="61"/>
      <c r="F38" s="62"/>
      <c r="G38" s="63"/>
    </row>
    <row r="39" spans="2:9" x14ac:dyDescent="0.4">
      <c r="B39" s="58"/>
      <c r="C39" s="59"/>
      <c r="D39" s="60"/>
      <c r="E39" s="61"/>
      <c r="F39" s="62"/>
      <c r="G39" s="63"/>
    </row>
    <row r="40" spans="2:9" x14ac:dyDescent="0.4">
      <c r="B40" s="58"/>
      <c r="C40" s="59"/>
      <c r="D40" s="60"/>
      <c r="E40" s="61"/>
      <c r="F40" s="62"/>
      <c r="G40" s="63"/>
    </row>
    <row r="41" spans="2:9" x14ac:dyDescent="0.4">
      <c r="B41" s="58"/>
      <c r="C41" s="59"/>
      <c r="D41" s="60"/>
      <c r="E41" s="61"/>
      <c r="F41" s="62"/>
      <c r="G41" s="63"/>
    </row>
    <row r="42" spans="2:9" ht="19.5" thickBot="1" x14ac:dyDescent="0.45">
      <c r="B42" s="64"/>
      <c r="C42" s="65"/>
      <c r="D42" s="66"/>
      <c r="E42" s="67"/>
      <c r="F42" s="68"/>
      <c r="G42" s="69"/>
    </row>
    <row r="46" spans="2:9" x14ac:dyDescent="0.4">
      <c r="I46" s="41"/>
    </row>
  </sheetData>
  <phoneticPr fontId="3"/>
  <dataValidations count="1">
    <dataValidation type="list" allowBlank="1" showInputMessage="1" showErrorMessage="1" sqref="G22:G42">
      <formula1>"10%"</formula1>
    </dataValidation>
  </dataValidations>
  <pageMargins left="0.7" right="0.7" top="0.75" bottom="0.75" header="0.3" footer="0.3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view="pageBreakPreview" zoomScale="90" zoomScaleNormal="90" zoomScaleSheetLayoutView="90" workbookViewId="0"/>
  </sheetViews>
  <sheetFormatPr defaultRowHeight="18.75" x14ac:dyDescent="0.4"/>
  <cols>
    <col min="1" max="1" width="11.5" customWidth="1"/>
    <col min="3" max="4" width="12.375" customWidth="1"/>
    <col min="6" max="6" width="10.5" customWidth="1"/>
    <col min="7" max="8" width="10.375" customWidth="1"/>
    <col min="9" max="9" width="13.875" customWidth="1"/>
  </cols>
  <sheetData>
    <row r="1" spans="1:9" ht="30" x14ac:dyDescent="0.4">
      <c r="B1" s="97" t="s">
        <v>61</v>
      </c>
      <c r="C1" s="97"/>
      <c r="D1" s="97"/>
      <c r="E1" s="97"/>
      <c r="F1" s="97"/>
      <c r="G1" s="97"/>
      <c r="H1" s="97"/>
      <c r="I1" s="97"/>
    </row>
    <row r="2" spans="1:9" ht="19.5" customHeight="1" x14ac:dyDescent="0.4">
      <c r="A2" s="98">
        <f>'入力シート（こちらで入力） (返還インボイス) '!C6</f>
        <v>0</v>
      </c>
      <c r="B2" s="98"/>
      <c r="C2" s="98"/>
      <c r="D2" s="100" t="s">
        <v>30</v>
      </c>
      <c r="H2" s="1" t="s">
        <v>0</v>
      </c>
      <c r="I2">
        <f>'入力シート（こちらで入力） (返還インボイス) '!C2</f>
        <v>0</v>
      </c>
    </row>
    <row r="3" spans="1:9" ht="19.5" customHeight="1" x14ac:dyDescent="0.4">
      <c r="A3" s="99"/>
      <c r="B3" s="99"/>
      <c r="C3" s="99"/>
      <c r="D3" s="101"/>
      <c r="H3" s="1" t="s">
        <v>1</v>
      </c>
      <c r="I3" s="2">
        <f>'入力シート（こちらで入力） (返還インボイス) '!C4</f>
        <v>0</v>
      </c>
    </row>
    <row r="5" spans="1:9" x14ac:dyDescent="0.4">
      <c r="A5" t="s">
        <v>2</v>
      </c>
      <c r="F5" s="13" t="s">
        <v>26</v>
      </c>
      <c r="G5" s="82">
        <f>'入力シート（こちらで入力） (返還インボイス) '!C8</f>
        <v>0</v>
      </c>
      <c r="H5" s="82"/>
      <c r="I5" s="82"/>
    </row>
    <row r="6" spans="1:9" ht="19.5" x14ac:dyDescent="0.4">
      <c r="A6" s="9"/>
      <c r="B6" s="82"/>
      <c r="C6" s="82"/>
      <c r="D6" s="82"/>
      <c r="F6" s="8" t="s">
        <v>27</v>
      </c>
      <c r="G6" s="82">
        <f>'入力シート（こちらで入力） (返還インボイス) '!C9</f>
        <v>0</v>
      </c>
      <c r="H6" s="82"/>
      <c r="I6" s="82"/>
    </row>
    <row r="7" spans="1:9" ht="19.5" x14ac:dyDescent="0.4">
      <c r="A7" s="70" t="s">
        <v>17</v>
      </c>
      <c r="B7" s="93">
        <f>'入力シート（こちらで入力） (返還インボイス) '!C15</f>
        <v>0</v>
      </c>
      <c r="C7" s="93"/>
      <c r="D7" s="93"/>
      <c r="F7" s="8" t="s">
        <v>23</v>
      </c>
      <c r="G7" s="94">
        <f>'入力シート（こちらで入力） (返還インボイス) '!C10</f>
        <v>0</v>
      </c>
      <c r="H7" s="95"/>
      <c r="I7" s="95"/>
    </row>
    <row r="8" spans="1:9" x14ac:dyDescent="0.4">
      <c r="A8" s="96" t="s">
        <v>3</v>
      </c>
      <c r="B8" s="82">
        <f>'入力シート（こちらで入力） (返還インボイス) '!C17</f>
        <v>0</v>
      </c>
      <c r="C8" s="82"/>
      <c r="D8" s="82"/>
      <c r="F8" s="8" t="s">
        <v>56</v>
      </c>
      <c r="G8" s="82">
        <f>'入力シート（こちらで入力） (返還インボイス) '!C11</f>
        <v>0</v>
      </c>
      <c r="H8" s="82"/>
      <c r="I8" s="82"/>
    </row>
    <row r="9" spans="1:9" x14ac:dyDescent="0.4">
      <c r="A9" s="96"/>
      <c r="B9" s="82">
        <f>'入力シート（こちらで入力） (返還インボイス) '!C18</f>
        <v>0</v>
      </c>
      <c r="C9" s="82"/>
      <c r="D9" s="82"/>
      <c r="F9" s="8" t="s">
        <v>64</v>
      </c>
      <c r="G9" s="82">
        <f>'入力シート（こちらで入力） (返還インボイス) '!C12</f>
        <v>0</v>
      </c>
      <c r="H9" s="82"/>
      <c r="I9" s="82"/>
    </row>
    <row r="10" spans="1:9" x14ac:dyDescent="0.4">
      <c r="B10" s="3"/>
      <c r="F10" s="8" t="s">
        <v>18</v>
      </c>
      <c r="G10" s="82">
        <f>'入力シート（こちらで入力） (返還インボイス) '!C13</f>
        <v>0</v>
      </c>
      <c r="H10" s="82"/>
      <c r="I10" s="82"/>
    </row>
    <row r="11" spans="1:9" x14ac:dyDescent="0.4">
      <c r="A11" s="83" t="s">
        <v>4</v>
      </c>
      <c r="B11" s="85">
        <f ca="1">I38</f>
        <v>0</v>
      </c>
      <c r="C11" s="86"/>
      <c r="D11" s="87"/>
    </row>
    <row r="12" spans="1:9" x14ac:dyDescent="0.4">
      <c r="A12" s="84"/>
      <c r="B12" s="88"/>
      <c r="C12" s="89"/>
      <c r="D12" s="90"/>
    </row>
    <row r="14" spans="1:9" ht="19.5" x14ac:dyDescent="0.4">
      <c r="A14" s="72" t="s">
        <v>25</v>
      </c>
      <c r="B14" s="91" t="s">
        <v>24</v>
      </c>
      <c r="C14" s="92"/>
      <c r="D14" s="92"/>
      <c r="E14" s="72" t="s">
        <v>5</v>
      </c>
      <c r="F14" s="72" t="s">
        <v>6</v>
      </c>
      <c r="G14" s="72" t="s">
        <v>7</v>
      </c>
      <c r="H14" s="72" t="s">
        <v>8</v>
      </c>
      <c r="I14" s="4" t="s">
        <v>9</v>
      </c>
    </row>
    <row r="15" spans="1:9" x14ac:dyDescent="0.4">
      <c r="A15" s="42" t="str">
        <f>IF('入力シート（こちらで入力） (返還インボイス) '!B22="","",'入力シート（こちらで入力） (返還インボイス) '!B22)</f>
        <v/>
      </c>
      <c r="B15" s="79" t="str">
        <f>IF('入力シート（こちらで入力） (返還インボイス) '!C22="","",'入力シート（こちらで入力） (返還インボイス) '!C22)</f>
        <v/>
      </c>
      <c r="C15" s="79"/>
      <c r="D15" s="79"/>
      <c r="E15" s="43" t="str">
        <f>IF('入力シート（こちらで入力） (返還インボイス) '!D22="","",'入力シート（こちらで入力） (返還インボイス) '!D22)</f>
        <v/>
      </c>
      <c r="F15" s="44" t="str">
        <f>IF('入力シート（こちらで入力） (返還インボイス) '!E22="","",'入力シート（こちらで入力） (返還インボイス) '!E22)</f>
        <v/>
      </c>
      <c r="G15" s="45" t="str">
        <f>IF('入力シート（こちらで入力） (返還インボイス) '!F22="","",'入力シート（こちらで入力） (返還インボイス) '!F22)</f>
        <v/>
      </c>
      <c r="H15" s="46" t="str">
        <f>IF('入力シート（こちらで入力） (返還インボイス) '!G22="","",'入力シート（こちらで入力） (返還インボイス) '!G22)</f>
        <v/>
      </c>
      <c r="I15" s="5" t="str">
        <f>IF(AND(E15&lt;&gt;"", G15&lt;&gt;""),E15*G15,"")</f>
        <v/>
      </c>
    </row>
    <row r="16" spans="1:9" x14ac:dyDescent="0.4">
      <c r="A16" s="42" t="str">
        <f>IF('入力シート（こちらで入力） (返還インボイス) '!B23="","",'入力シート（こちらで入力） (返還インボイス) '!B23)</f>
        <v/>
      </c>
      <c r="B16" s="79" t="str">
        <f>IF('入力シート（こちらで入力） (返還インボイス) '!C23="","",'入力シート（こちらで入力） (返還インボイス) '!C23)</f>
        <v/>
      </c>
      <c r="C16" s="79"/>
      <c r="D16" s="79"/>
      <c r="E16" s="43" t="str">
        <f>IF('入力シート（こちらで入力） (返還インボイス) '!D23="","",'入力シート（こちらで入力） (返還インボイス) '!D23)</f>
        <v/>
      </c>
      <c r="F16" s="44" t="str">
        <f>IF('入力シート（こちらで入力） (返還インボイス) '!E23="","",'入力シート（こちらで入力） (返還インボイス) '!E23)</f>
        <v/>
      </c>
      <c r="G16" s="45" t="str">
        <f>IF('入力シート（こちらで入力） (返還インボイス) '!F23="","",'入力シート（こちらで入力） (返還インボイス) '!F23)</f>
        <v/>
      </c>
      <c r="H16" s="46" t="str">
        <f>IF('入力シート（こちらで入力） (返還インボイス) '!G23="","",'入力シート（こちらで入力） (返還インボイス) '!G23)</f>
        <v/>
      </c>
      <c r="I16" s="5" t="str">
        <f t="shared" ref="I16:I35" si="0">IF(AND(E16&lt;&gt;"", G16&lt;&gt;""),E16*G16,"")</f>
        <v/>
      </c>
    </row>
    <row r="17" spans="1:9" x14ac:dyDescent="0.4">
      <c r="A17" s="42" t="str">
        <f>IF('入力シート（こちらで入力） (返還インボイス) '!B24="","",'入力シート（こちらで入力） (返還インボイス) '!B24)</f>
        <v/>
      </c>
      <c r="B17" s="79" t="str">
        <f>IF('入力シート（こちらで入力） (返還インボイス) '!C24="","",'入力シート（こちらで入力） (返還インボイス) '!C24)</f>
        <v/>
      </c>
      <c r="C17" s="79"/>
      <c r="D17" s="79"/>
      <c r="E17" s="43" t="str">
        <f>IF('入力シート（こちらで入力） (返還インボイス) '!D24="","",'入力シート（こちらで入力） (返還インボイス) '!D24)</f>
        <v/>
      </c>
      <c r="F17" s="44" t="str">
        <f>IF('入力シート（こちらで入力） (返還インボイス) '!E24="","",'入力シート（こちらで入力） (返還インボイス) '!E24)</f>
        <v/>
      </c>
      <c r="G17" s="45" t="str">
        <f>IF('入力シート（こちらで入力） (返還インボイス) '!F24="","",'入力シート（こちらで入力） (返還インボイス) '!F24)</f>
        <v/>
      </c>
      <c r="H17" s="46" t="str">
        <f>IF('入力シート（こちらで入力） (返還インボイス) '!G24="","",'入力シート（こちらで入力） (返還インボイス) '!G24)</f>
        <v/>
      </c>
      <c r="I17" s="5" t="str">
        <f t="shared" si="0"/>
        <v/>
      </c>
    </row>
    <row r="18" spans="1:9" x14ac:dyDescent="0.4">
      <c r="A18" s="42" t="str">
        <f>IF('入力シート（こちらで入力） (返還インボイス) '!B25="","",'入力シート（こちらで入力） (返還インボイス) '!B25)</f>
        <v/>
      </c>
      <c r="B18" s="79" t="str">
        <f>IF('入力シート（こちらで入力） (返還インボイス) '!C25="","",'入力シート（こちらで入力） (返還インボイス) '!C25)</f>
        <v/>
      </c>
      <c r="C18" s="79"/>
      <c r="D18" s="79"/>
      <c r="E18" s="43" t="str">
        <f>IF('入力シート（こちらで入力） (返還インボイス) '!D25="","",'入力シート（こちらで入力） (返還インボイス) '!D25)</f>
        <v/>
      </c>
      <c r="F18" s="44" t="str">
        <f>IF('入力シート（こちらで入力） (返還インボイス) '!E25="","",'入力シート（こちらで入力） (返還インボイス) '!E25)</f>
        <v/>
      </c>
      <c r="G18" s="45" t="str">
        <f>IF('入力シート（こちらで入力） (返還インボイス) '!F25="","",'入力シート（こちらで入力） (返還インボイス) '!F25)</f>
        <v/>
      </c>
      <c r="H18" s="46" t="str">
        <f>IF('入力シート（こちらで入力） (返還インボイス) '!G25="","",'入力シート（こちらで入力） (返還インボイス) '!G25)</f>
        <v/>
      </c>
      <c r="I18" s="5" t="str">
        <f t="shared" si="0"/>
        <v/>
      </c>
    </row>
    <row r="19" spans="1:9" x14ac:dyDescent="0.4">
      <c r="A19" s="42" t="str">
        <f>IF('入力シート（こちらで入力） (返還インボイス) '!B26="","",'入力シート（こちらで入力） (返還インボイス) '!B26)</f>
        <v/>
      </c>
      <c r="B19" s="79" t="str">
        <f>IF('入力シート（こちらで入力） (返還インボイス) '!C26="","",'入力シート（こちらで入力） (返還インボイス) '!C26)</f>
        <v/>
      </c>
      <c r="C19" s="79"/>
      <c r="D19" s="79"/>
      <c r="E19" s="43" t="str">
        <f>IF('入力シート（こちらで入力） (返還インボイス) '!D26="","",'入力シート（こちらで入力） (返還インボイス) '!D26)</f>
        <v/>
      </c>
      <c r="F19" s="44" t="str">
        <f>IF('入力シート（こちらで入力） (返還インボイス) '!E26="","",'入力シート（こちらで入力） (返還インボイス) '!E26)</f>
        <v/>
      </c>
      <c r="G19" s="45" t="str">
        <f>IF('入力シート（こちらで入力） (返還インボイス) '!F26="","",'入力シート（こちらで入力） (返還インボイス) '!F26)</f>
        <v/>
      </c>
      <c r="H19" s="46" t="str">
        <f>IF('入力シート（こちらで入力） (返還インボイス) '!G26="","",'入力シート（こちらで入力） (返還インボイス) '!G26)</f>
        <v/>
      </c>
      <c r="I19" s="5" t="str">
        <f t="shared" si="0"/>
        <v/>
      </c>
    </row>
    <row r="20" spans="1:9" x14ac:dyDescent="0.4">
      <c r="A20" s="42" t="str">
        <f>IF('入力シート（こちらで入力） (返還インボイス) '!B27="","",'入力シート（こちらで入力） (返還インボイス) '!B27)</f>
        <v/>
      </c>
      <c r="B20" s="79" t="str">
        <f>IF('入力シート（こちらで入力） (返還インボイス) '!C27="","",'入力シート（こちらで入力） (返還インボイス) '!C27)</f>
        <v/>
      </c>
      <c r="C20" s="79"/>
      <c r="D20" s="79"/>
      <c r="E20" s="43" t="str">
        <f>IF('入力シート（こちらで入力） (返還インボイス) '!D27="","",'入力シート（こちらで入力） (返還インボイス) '!D27)</f>
        <v/>
      </c>
      <c r="F20" s="44" t="str">
        <f>IF('入力シート（こちらで入力） (返還インボイス) '!E27="","",'入力シート（こちらで入力） (返還インボイス) '!E27)</f>
        <v/>
      </c>
      <c r="G20" s="45" t="str">
        <f>IF('入力シート（こちらで入力） (返還インボイス) '!F27="","",'入力シート（こちらで入力） (返還インボイス) '!F27)</f>
        <v/>
      </c>
      <c r="H20" s="46" t="str">
        <f>IF('入力シート（こちらで入力） (返還インボイス) '!G27="","",'入力シート（こちらで入力） (返還インボイス) '!G27)</f>
        <v/>
      </c>
      <c r="I20" s="5" t="str">
        <f t="shared" si="0"/>
        <v/>
      </c>
    </row>
    <row r="21" spans="1:9" x14ac:dyDescent="0.4">
      <c r="A21" s="42" t="str">
        <f>IF('入力シート（こちらで入力） (返還インボイス) '!B28="","",'入力シート（こちらで入力） (返還インボイス) '!B28)</f>
        <v/>
      </c>
      <c r="B21" s="79" t="str">
        <f>IF('入力シート（こちらで入力） (返還インボイス) '!C28="","",'入力シート（こちらで入力） (返還インボイス) '!C28)</f>
        <v/>
      </c>
      <c r="C21" s="79"/>
      <c r="D21" s="79"/>
      <c r="E21" s="43" t="str">
        <f>IF('入力シート（こちらで入力） (返還インボイス) '!D28="","",'入力シート（こちらで入力） (返還インボイス) '!D28)</f>
        <v/>
      </c>
      <c r="F21" s="44" t="str">
        <f>IF('入力シート（こちらで入力） (返還インボイス) '!E28="","",'入力シート（こちらで入力） (返還インボイス) '!E28)</f>
        <v/>
      </c>
      <c r="G21" s="45" t="str">
        <f>IF('入力シート（こちらで入力） (返還インボイス) '!F28="","",'入力シート（こちらで入力） (返還インボイス) '!F28)</f>
        <v/>
      </c>
      <c r="H21" s="46" t="str">
        <f>IF('入力シート（こちらで入力） (返還インボイス) '!G28="","",'入力シート（こちらで入力） (返還インボイス) '!G28)</f>
        <v/>
      </c>
      <c r="I21" s="5" t="str">
        <f t="shared" si="0"/>
        <v/>
      </c>
    </row>
    <row r="22" spans="1:9" x14ac:dyDescent="0.4">
      <c r="A22" s="42" t="str">
        <f>IF('入力シート（こちらで入力） (返還インボイス) '!B29="","",'入力シート（こちらで入力） (返還インボイス) '!B29)</f>
        <v/>
      </c>
      <c r="B22" s="79" t="str">
        <f>IF('入力シート（こちらで入力） (返還インボイス) '!C29="","",'入力シート（こちらで入力） (返還インボイス) '!C29)</f>
        <v/>
      </c>
      <c r="C22" s="79"/>
      <c r="D22" s="79"/>
      <c r="E22" s="43" t="str">
        <f>IF('入力シート（こちらで入力） (返還インボイス) '!D29="","",'入力シート（こちらで入力） (返還インボイス) '!D29)</f>
        <v/>
      </c>
      <c r="F22" s="44" t="str">
        <f>IF('入力シート（こちらで入力） (返還インボイス) '!E29="","",'入力シート（こちらで入力） (返還インボイス) '!E29)</f>
        <v/>
      </c>
      <c r="G22" s="45" t="str">
        <f>IF('入力シート（こちらで入力） (返還インボイス) '!F29="","",'入力シート（こちらで入力） (返還インボイス) '!F29)</f>
        <v/>
      </c>
      <c r="H22" s="46" t="str">
        <f>IF('入力シート（こちらで入力） (返還インボイス) '!G29="","",'入力シート（こちらで入力） (返還インボイス) '!G29)</f>
        <v/>
      </c>
      <c r="I22" s="5" t="str">
        <f t="shared" si="0"/>
        <v/>
      </c>
    </row>
    <row r="23" spans="1:9" x14ac:dyDescent="0.4">
      <c r="A23" s="42" t="str">
        <f>IF('入力シート（こちらで入力） (返還インボイス) '!B30="","",'入力シート（こちらで入力） (返還インボイス) '!B30)</f>
        <v/>
      </c>
      <c r="B23" s="79" t="str">
        <f>IF('入力シート（こちらで入力） (返還インボイス) '!C30="","",'入力シート（こちらで入力） (返還インボイス) '!C30)</f>
        <v/>
      </c>
      <c r="C23" s="79"/>
      <c r="D23" s="79"/>
      <c r="E23" s="43" t="str">
        <f>IF('入力シート（こちらで入力） (返還インボイス) '!D30="","",'入力シート（こちらで入力） (返還インボイス) '!D30)</f>
        <v/>
      </c>
      <c r="F23" s="44" t="str">
        <f>IF('入力シート（こちらで入力） (返還インボイス) '!E30="","",'入力シート（こちらで入力） (返還インボイス) '!E30)</f>
        <v/>
      </c>
      <c r="G23" s="45" t="str">
        <f>IF('入力シート（こちらで入力） (返還インボイス) '!F30="","",'入力シート（こちらで入力） (返還インボイス) '!F30)</f>
        <v/>
      </c>
      <c r="H23" s="46" t="str">
        <f>IF('入力シート（こちらで入力） (返還インボイス) '!G30="","",'入力シート（こちらで入力） (返還インボイス) '!G30)</f>
        <v/>
      </c>
      <c r="I23" s="5" t="str">
        <f t="shared" si="0"/>
        <v/>
      </c>
    </row>
    <row r="24" spans="1:9" x14ac:dyDescent="0.4">
      <c r="A24" s="42" t="str">
        <f>IF('入力シート（こちらで入力） (返還インボイス) '!B31="","",'入力シート（こちらで入力） (返還インボイス) '!B31)</f>
        <v/>
      </c>
      <c r="B24" s="79" t="str">
        <f>IF('入力シート（こちらで入力） (返還インボイス) '!C31="","",'入力シート（こちらで入力） (返還インボイス) '!C31)</f>
        <v/>
      </c>
      <c r="C24" s="79"/>
      <c r="D24" s="79"/>
      <c r="E24" s="43" t="str">
        <f>IF('入力シート（こちらで入力） (返還インボイス) '!D31="","",'入力シート（こちらで入力） (返還インボイス) '!D31)</f>
        <v/>
      </c>
      <c r="F24" s="44" t="str">
        <f>IF('入力シート（こちらで入力） (返還インボイス) '!E31="","",'入力シート（こちらで入力） (返還インボイス) '!E31)</f>
        <v/>
      </c>
      <c r="G24" s="45" t="str">
        <f>IF('入力シート（こちらで入力） (返還インボイス) '!F31="","",'入力シート（こちらで入力） (返還インボイス) '!F31)</f>
        <v/>
      </c>
      <c r="H24" s="46" t="str">
        <f>IF('入力シート（こちらで入力） (返還インボイス) '!G31="","",'入力シート（こちらで入力） (返還インボイス) '!G31)</f>
        <v/>
      </c>
      <c r="I24" s="5" t="str">
        <f t="shared" si="0"/>
        <v/>
      </c>
    </row>
    <row r="25" spans="1:9" x14ac:dyDescent="0.4">
      <c r="A25" s="42" t="str">
        <f>IF('入力シート（こちらで入力） (返還インボイス) '!B32="","",'入力シート（こちらで入力） (返還インボイス) '!B32)</f>
        <v/>
      </c>
      <c r="B25" s="79" t="str">
        <f>IF('入力シート（こちらで入力） (返還インボイス) '!C32="","",'入力シート（こちらで入力） (返還インボイス) '!C32)</f>
        <v/>
      </c>
      <c r="C25" s="79"/>
      <c r="D25" s="79"/>
      <c r="E25" s="43" t="str">
        <f>IF('入力シート（こちらで入力） (返還インボイス) '!D32="","",'入力シート（こちらで入力） (返還インボイス) '!D32)</f>
        <v/>
      </c>
      <c r="F25" s="44" t="str">
        <f>IF('入力シート（こちらで入力） (返還インボイス) '!E32="","",'入力シート（こちらで入力） (返還インボイス) '!E32)</f>
        <v/>
      </c>
      <c r="G25" s="45" t="str">
        <f>IF('入力シート（こちらで入力） (返還インボイス) '!F32="","",'入力シート（こちらで入力） (返還インボイス) '!F32)</f>
        <v/>
      </c>
      <c r="H25" s="46" t="str">
        <f>IF('入力シート（こちらで入力） (返還インボイス) '!G32="","",'入力シート（こちらで入力） (返還インボイス) '!G32)</f>
        <v/>
      </c>
      <c r="I25" s="5" t="str">
        <f t="shared" si="0"/>
        <v/>
      </c>
    </row>
    <row r="26" spans="1:9" x14ac:dyDescent="0.4">
      <c r="A26" s="42" t="str">
        <f>IF('入力シート（こちらで入力） (返還インボイス) '!B33="","",'入力シート（こちらで入力） (返還インボイス) '!B33)</f>
        <v/>
      </c>
      <c r="B26" s="79" t="str">
        <f>IF('入力シート（こちらで入力） (返還インボイス) '!C33="","",'入力シート（こちらで入力） (返還インボイス) '!C33)</f>
        <v/>
      </c>
      <c r="C26" s="79"/>
      <c r="D26" s="79"/>
      <c r="E26" s="43" t="str">
        <f>IF('入力シート（こちらで入力） (返還インボイス) '!D33="","",'入力シート（こちらで入力） (返還インボイス) '!D33)</f>
        <v/>
      </c>
      <c r="F26" s="44" t="str">
        <f>IF('入力シート（こちらで入力） (返還インボイス) '!E33="","",'入力シート（こちらで入力） (返還インボイス) '!E33)</f>
        <v/>
      </c>
      <c r="G26" s="45" t="str">
        <f>IF('入力シート（こちらで入力） (返還インボイス) '!F33="","",'入力シート（こちらで入力） (返還インボイス) '!F33)</f>
        <v/>
      </c>
      <c r="H26" s="46" t="str">
        <f>IF('入力シート（こちらで入力） (返還インボイス) '!G33="","",'入力シート（こちらで入力） (返還インボイス) '!G33)</f>
        <v/>
      </c>
      <c r="I26" s="5" t="str">
        <f t="shared" si="0"/>
        <v/>
      </c>
    </row>
    <row r="27" spans="1:9" x14ac:dyDescent="0.4">
      <c r="A27" s="42" t="str">
        <f>IF('入力シート（こちらで入力） (返還インボイス) '!B34="","",'入力シート（こちらで入力） (返還インボイス) '!B34)</f>
        <v/>
      </c>
      <c r="B27" s="79" t="str">
        <f>IF('入力シート（こちらで入力） (返還インボイス) '!C34="","",'入力シート（こちらで入力） (返還インボイス) '!C34)</f>
        <v/>
      </c>
      <c r="C27" s="79"/>
      <c r="D27" s="79"/>
      <c r="E27" s="43" t="str">
        <f>IF('入力シート（こちらで入力） (返還インボイス) '!D34="","",'入力シート（こちらで入力） (返還インボイス) '!D34)</f>
        <v/>
      </c>
      <c r="F27" s="44" t="str">
        <f>IF('入力シート（こちらで入力） (返還インボイス) '!E34="","",'入力シート（こちらで入力） (返還インボイス) '!E34)</f>
        <v/>
      </c>
      <c r="G27" s="45" t="str">
        <f>IF('入力シート（こちらで入力） (返還インボイス) '!F34="","",'入力シート（こちらで入力） (返還インボイス) '!F34)</f>
        <v/>
      </c>
      <c r="H27" s="46" t="str">
        <f>IF('入力シート（こちらで入力） (返還インボイス) '!G34="","",'入力シート（こちらで入力） (返還インボイス) '!G34)</f>
        <v/>
      </c>
      <c r="I27" s="5" t="str">
        <f t="shared" si="0"/>
        <v/>
      </c>
    </row>
    <row r="28" spans="1:9" x14ac:dyDescent="0.4">
      <c r="A28" s="42" t="str">
        <f>IF('入力シート（こちらで入力） (返還インボイス) '!B35="","",'入力シート（こちらで入力） (返還インボイス) '!B35)</f>
        <v/>
      </c>
      <c r="B28" s="79" t="str">
        <f>IF('入力シート（こちらで入力） (返還インボイス) '!C35="","",'入力シート（こちらで入力） (返還インボイス) '!C35)</f>
        <v/>
      </c>
      <c r="C28" s="79"/>
      <c r="D28" s="79"/>
      <c r="E28" s="43" t="str">
        <f>IF('入力シート（こちらで入力） (返還インボイス) '!D35="","",'入力シート（こちらで入力） (返還インボイス) '!D35)</f>
        <v/>
      </c>
      <c r="F28" s="44" t="str">
        <f>IF('入力シート（こちらで入力） (返還インボイス) '!E35="","",'入力シート（こちらで入力） (返還インボイス) '!E35)</f>
        <v/>
      </c>
      <c r="G28" s="45" t="str">
        <f>IF('入力シート（こちらで入力） (返還インボイス) '!F35="","",'入力シート（こちらで入力） (返還インボイス) '!F35)</f>
        <v/>
      </c>
      <c r="H28" s="46" t="str">
        <f>IF('入力シート（こちらで入力） (返還インボイス) '!G35="","",'入力シート（こちらで入力） (返還インボイス) '!G35)</f>
        <v/>
      </c>
      <c r="I28" s="5" t="str">
        <f t="shared" si="0"/>
        <v/>
      </c>
    </row>
    <row r="29" spans="1:9" x14ac:dyDescent="0.4">
      <c r="A29" s="42" t="str">
        <f>IF('入力シート（こちらで入力） (返還インボイス) '!B36="","",'入力シート（こちらで入力） (返還インボイス) '!B36)</f>
        <v/>
      </c>
      <c r="B29" s="79" t="str">
        <f>IF('入力シート（こちらで入力） (返還インボイス) '!C36="","",'入力シート（こちらで入力） (返還インボイス) '!C36)</f>
        <v/>
      </c>
      <c r="C29" s="79"/>
      <c r="D29" s="79"/>
      <c r="E29" s="43" t="str">
        <f>IF('入力シート（こちらで入力） (返還インボイス) '!D36="","",'入力シート（こちらで入力） (返還インボイス) '!D36)</f>
        <v/>
      </c>
      <c r="F29" s="44" t="str">
        <f>IF('入力シート（こちらで入力） (返還インボイス) '!E36="","",'入力シート（こちらで入力） (返還インボイス) '!E36)</f>
        <v/>
      </c>
      <c r="G29" s="45" t="str">
        <f>IF('入力シート（こちらで入力） (返還インボイス) '!F36="","",'入力シート（こちらで入力） (返還インボイス) '!F36)</f>
        <v/>
      </c>
      <c r="H29" s="46" t="str">
        <f>IF('入力シート（こちらで入力） (返還インボイス) '!G36="","",'入力シート（こちらで入力） (返還インボイス) '!G36)</f>
        <v/>
      </c>
      <c r="I29" s="5" t="str">
        <f t="shared" si="0"/>
        <v/>
      </c>
    </row>
    <row r="30" spans="1:9" x14ac:dyDescent="0.4">
      <c r="A30" s="42" t="str">
        <f>IF('入力シート（こちらで入力） (返還インボイス) '!B37="","",'入力シート（こちらで入力） (返還インボイス) '!B37)</f>
        <v/>
      </c>
      <c r="B30" s="79" t="str">
        <f>IF('入力シート（こちらで入力） (返還インボイス) '!C37="","",'入力シート（こちらで入力） (返還インボイス) '!C37)</f>
        <v/>
      </c>
      <c r="C30" s="79"/>
      <c r="D30" s="79"/>
      <c r="E30" s="43" t="str">
        <f>IF('入力シート（こちらで入力） (返還インボイス) '!D37="","",'入力シート（こちらで入力） (返還インボイス) '!D37)</f>
        <v/>
      </c>
      <c r="F30" s="44" t="str">
        <f>IF('入力シート（こちらで入力） (返還インボイス) '!E37="","",'入力シート（こちらで入力） (返還インボイス) '!E37)</f>
        <v/>
      </c>
      <c r="G30" s="45" t="str">
        <f>IF('入力シート（こちらで入力） (返還インボイス) '!F37="","",'入力シート（こちらで入力） (返還インボイス) '!F37)</f>
        <v/>
      </c>
      <c r="H30" s="46" t="str">
        <f>IF('入力シート（こちらで入力） (返還インボイス) '!G37="","",'入力シート（こちらで入力） (返還インボイス) '!G37)</f>
        <v/>
      </c>
      <c r="I30" s="5" t="str">
        <f t="shared" si="0"/>
        <v/>
      </c>
    </row>
    <row r="31" spans="1:9" x14ac:dyDescent="0.4">
      <c r="A31" s="42" t="str">
        <f>IF('入力シート（こちらで入力） (返還インボイス) '!B38="","",'入力シート（こちらで入力） (返還インボイス) '!B38)</f>
        <v/>
      </c>
      <c r="B31" s="79" t="str">
        <f>IF('入力シート（こちらで入力） (返還インボイス) '!C38="","",'入力シート（こちらで入力） (返還インボイス) '!C38)</f>
        <v/>
      </c>
      <c r="C31" s="79"/>
      <c r="D31" s="79"/>
      <c r="E31" s="43" t="str">
        <f>IF('入力シート（こちらで入力） (返還インボイス) '!D38="","",'入力シート（こちらで入力） (返還インボイス) '!D38)</f>
        <v/>
      </c>
      <c r="F31" s="44" t="str">
        <f>IF('入力シート（こちらで入力） (返還インボイス) '!E38="","",'入力シート（こちらで入力） (返還インボイス) '!E38)</f>
        <v/>
      </c>
      <c r="G31" s="45" t="str">
        <f>IF('入力シート（こちらで入力） (返還インボイス) '!F38="","",'入力シート（こちらで入力） (返還インボイス) '!F38)</f>
        <v/>
      </c>
      <c r="H31" s="46" t="str">
        <f>IF('入力シート（こちらで入力） (返還インボイス) '!G38="","",'入力シート（こちらで入力） (返還インボイス) '!G38)</f>
        <v/>
      </c>
      <c r="I31" s="5" t="str">
        <f t="shared" si="0"/>
        <v/>
      </c>
    </row>
    <row r="32" spans="1:9" x14ac:dyDescent="0.4">
      <c r="A32" s="42" t="str">
        <f>IF('入力シート（こちらで入力） (返還インボイス) '!B39="","",'入力シート（こちらで入力） (返還インボイス) '!B39)</f>
        <v/>
      </c>
      <c r="B32" s="79" t="str">
        <f>IF('入力シート（こちらで入力） (返還インボイス) '!C39="","",'入力シート（こちらで入力） (返還インボイス) '!C39)</f>
        <v/>
      </c>
      <c r="C32" s="79"/>
      <c r="D32" s="79"/>
      <c r="E32" s="43" t="str">
        <f>IF('入力シート（こちらで入力） (返還インボイス) '!D39="","",'入力シート（こちらで入力） (返還インボイス) '!D39)</f>
        <v/>
      </c>
      <c r="F32" s="44" t="str">
        <f>IF('入力シート（こちらで入力） (返還インボイス) '!E39="","",'入力シート（こちらで入力） (返還インボイス) '!E39)</f>
        <v/>
      </c>
      <c r="G32" s="45" t="str">
        <f>IF('入力シート（こちらで入力） (返還インボイス) '!F39="","",'入力シート（こちらで入力） (返還インボイス) '!F39)</f>
        <v/>
      </c>
      <c r="H32" s="46" t="str">
        <f>IF('入力シート（こちらで入力） (返還インボイス) '!G39="","",'入力シート（こちらで入力） (返還インボイス) '!G39)</f>
        <v/>
      </c>
      <c r="I32" s="5" t="str">
        <f t="shared" si="0"/>
        <v/>
      </c>
    </row>
    <row r="33" spans="1:9" x14ac:dyDescent="0.4">
      <c r="A33" s="42" t="str">
        <f>IF('入力シート（こちらで入力） (返還インボイス) '!B40="","",'入力シート（こちらで入力） (返還インボイス) '!B40)</f>
        <v/>
      </c>
      <c r="B33" s="79" t="str">
        <f>IF('入力シート（こちらで入力） (返還インボイス) '!C40="","",'入力シート（こちらで入力） (返還インボイス) '!C40)</f>
        <v/>
      </c>
      <c r="C33" s="79"/>
      <c r="D33" s="79"/>
      <c r="E33" s="43" t="str">
        <f>IF('入力シート（こちらで入力） (返還インボイス) '!D40="","",'入力シート（こちらで入力） (返還インボイス) '!D40)</f>
        <v/>
      </c>
      <c r="F33" s="44" t="str">
        <f>IF('入力シート（こちらで入力） (返還インボイス) '!E40="","",'入力シート（こちらで入力） (返還インボイス) '!E40)</f>
        <v/>
      </c>
      <c r="G33" s="45" t="str">
        <f>IF('入力シート（こちらで入力） (返還インボイス) '!F40="","",'入力シート（こちらで入力） (返還インボイス) '!F40)</f>
        <v/>
      </c>
      <c r="H33" s="46" t="str">
        <f>IF('入力シート（こちらで入力） (返還インボイス) '!G40="","",'入力シート（こちらで入力） (返還インボイス) '!G40)</f>
        <v/>
      </c>
      <c r="I33" s="5" t="str">
        <f t="shared" si="0"/>
        <v/>
      </c>
    </row>
    <row r="34" spans="1:9" x14ac:dyDescent="0.4">
      <c r="A34" s="42" t="str">
        <f>IF('入力シート（こちらで入力） (返還インボイス) '!B41="","",'入力シート（こちらで入力） (返還インボイス) '!B41)</f>
        <v/>
      </c>
      <c r="B34" s="79" t="str">
        <f>IF('入力シート（こちらで入力） (返還インボイス) '!C41="","",'入力シート（こちらで入力） (返還インボイス) '!C41)</f>
        <v/>
      </c>
      <c r="C34" s="79"/>
      <c r="D34" s="79"/>
      <c r="E34" s="43" t="str">
        <f>IF('入力シート（こちらで入力） (返還インボイス) '!D41="","",'入力シート（こちらで入力） (返還インボイス) '!D41)</f>
        <v/>
      </c>
      <c r="F34" s="44" t="str">
        <f>IF('入力シート（こちらで入力） (返還インボイス) '!E41="","",'入力シート（こちらで入力） (返還インボイス) '!E41)</f>
        <v/>
      </c>
      <c r="G34" s="45" t="str">
        <f>IF('入力シート（こちらで入力） (返還インボイス) '!F41="","",'入力シート（こちらで入力） (返還インボイス) '!F41)</f>
        <v/>
      </c>
      <c r="H34" s="46" t="str">
        <f>IF('入力シート（こちらで入力） (返還インボイス) '!G41="","",'入力シート（こちらで入力） (返還インボイス) '!G41)</f>
        <v/>
      </c>
      <c r="I34" s="5" t="str">
        <f t="shared" si="0"/>
        <v/>
      </c>
    </row>
    <row r="35" spans="1:9" x14ac:dyDescent="0.4">
      <c r="A35" s="42" t="str">
        <f>IF('入力シート（こちらで入力） (返還インボイス) '!B42="","",'入力シート（こちらで入力） (返還インボイス) '!B42)</f>
        <v/>
      </c>
      <c r="B35" s="79" t="str">
        <f>IF('入力シート（こちらで入力） (返還インボイス) '!C42="","",'入力シート（こちらで入力） (返還インボイス) '!C42)</f>
        <v/>
      </c>
      <c r="C35" s="79"/>
      <c r="D35" s="79"/>
      <c r="E35" s="43" t="str">
        <f>IF('入力シート（こちらで入力） (返還インボイス) '!D42="","",'入力シート（こちらで入力） (返還インボイス) '!D42)</f>
        <v/>
      </c>
      <c r="F35" s="44" t="str">
        <f>IF('入力シート（こちらで入力） (返還インボイス) '!E42="","",'入力シート（こちらで入力） (返還インボイス) '!E42)</f>
        <v/>
      </c>
      <c r="G35" s="45" t="str">
        <f>IF('入力シート（こちらで入力） (返還インボイス) '!F42="","",'入力シート（こちらで入力） (返還インボイス) '!F42)</f>
        <v/>
      </c>
      <c r="H35" s="46" t="str">
        <f>IF('入力シート（こちらで入力） (返還インボイス) '!G42="","",'入力シート（こちらで入力） (返還インボイス) '!G42)</f>
        <v/>
      </c>
      <c r="I35" s="5" t="str">
        <f t="shared" si="0"/>
        <v/>
      </c>
    </row>
    <row r="36" spans="1:9" ht="19.5" x14ac:dyDescent="0.4">
      <c r="B36" s="6"/>
      <c r="G36" s="80" t="s">
        <v>10</v>
      </c>
      <c r="H36" s="80"/>
      <c r="I36" s="7">
        <f>SUM(I15:I35)</f>
        <v>0</v>
      </c>
    </row>
    <row r="37" spans="1:9" ht="19.5" x14ac:dyDescent="0.4">
      <c r="B37" s="10" t="s">
        <v>11</v>
      </c>
      <c r="C37" s="11" t="s">
        <v>12</v>
      </c>
      <c r="D37" s="11" t="s">
        <v>13</v>
      </c>
      <c r="G37" s="80" t="s">
        <v>14</v>
      </c>
      <c r="H37" s="80"/>
      <c r="I37" s="7">
        <f ca="1">SUM(D38:D38)</f>
        <v>0</v>
      </c>
    </row>
    <row r="38" spans="1:9" ht="19.5" x14ac:dyDescent="0.4">
      <c r="B38" s="11" t="s">
        <v>15</v>
      </c>
      <c r="C38" s="12">
        <f ca="1">SUMIF(H15:I35,10%,I15:I35)</f>
        <v>0</v>
      </c>
      <c r="D38" s="12">
        <f ca="1">C38*0.1</f>
        <v>0</v>
      </c>
      <c r="G38" s="80" t="s">
        <v>4</v>
      </c>
      <c r="H38" s="80"/>
      <c r="I38" s="7">
        <f ca="1">I36+I37</f>
        <v>0</v>
      </c>
    </row>
    <row r="40" spans="1:9" ht="19.5" x14ac:dyDescent="0.4">
      <c r="A40" s="81" t="s">
        <v>16</v>
      </c>
      <c r="B40" s="81"/>
      <c r="C40" s="81"/>
      <c r="D40" s="81"/>
      <c r="E40" s="81"/>
      <c r="F40" s="81"/>
      <c r="G40" s="81"/>
      <c r="H40" s="81"/>
      <c r="I40" s="81"/>
    </row>
    <row r="41" spans="1:9" x14ac:dyDescent="0.4">
      <c r="A41" s="73"/>
      <c r="B41" s="74"/>
      <c r="C41" s="74"/>
      <c r="D41" s="74"/>
      <c r="E41" s="74"/>
      <c r="F41" s="74"/>
      <c r="G41" s="74"/>
      <c r="H41" s="74"/>
      <c r="I41" s="75"/>
    </row>
    <row r="42" spans="1:9" x14ac:dyDescent="0.4">
      <c r="A42" s="73"/>
      <c r="B42" s="74"/>
      <c r="C42" s="74"/>
      <c r="D42" s="74"/>
      <c r="E42" s="74"/>
      <c r="F42" s="74"/>
      <c r="G42" s="74"/>
      <c r="H42" s="74"/>
      <c r="I42" s="75"/>
    </row>
    <row r="43" spans="1:9" x14ac:dyDescent="0.4">
      <c r="A43" s="73"/>
      <c r="B43" s="74"/>
      <c r="C43" s="74"/>
      <c r="D43" s="74"/>
      <c r="E43" s="74"/>
      <c r="F43" s="74"/>
      <c r="G43" s="74"/>
      <c r="H43" s="74"/>
      <c r="I43" s="75"/>
    </row>
    <row r="44" spans="1:9" x14ac:dyDescent="0.4">
      <c r="A44" s="73"/>
      <c r="B44" s="74"/>
      <c r="C44" s="74"/>
      <c r="D44" s="74"/>
      <c r="E44" s="74"/>
      <c r="F44" s="74"/>
      <c r="G44" s="74"/>
      <c r="H44" s="74"/>
      <c r="I44" s="75"/>
    </row>
    <row r="45" spans="1:9" x14ac:dyDescent="0.4">
      <c r="A45" s="76"/>
      <c r="B45" s="77"/>
      <c r="C45" s="77"/>
      <c r="D45" s="77"/>
      <c r="E45" s="77"/>
      <c r="F45" s="77"/>
      <c r="G45" s="77"/>
      <c r="H45" s="77"/>
      <c r="I45" s="78"/>
    </row>
  </sheetData>
  <mergeCells count="47">
    <mergeCell ref="B1:I1"/>
    <mergeCell ref="A2:C3"/>
    <mergeCell ref="D2:D3"/>
    <mergeCell ref="G5:I5"/>
    <mergeCell ref="B6:D6"/>
    <mergeCell ref="G6:I6"/>
    <mergeCell ref="B7:D7"/>
    <mergeCell ref="G7:I7"/>
    <mergeCell ref="A8:A9"/>
    <mergeCell ref="B8:D8"/>
    <mergeCell ref="G8:I8"/>
    <mergeCell ref="B9:D9"/>
    <mergeCell ref="G9:I9"/>
    <mergeCell ref="B22:D22"/>
    <mergeCell ref="G10:I10"/>
    <mergeCell ref="A11:A12"/>
    <mergeCell ref="B11:D12"/>
    <mergeCell ref="B14:D14"/>
    <mergeCell ref="B15:D15"/>
    <mergeCell ref="B16:D16"/>
    <mergeCell ref="B17:D17"/>
    <mergeCell ref="B18:D18"/>
    <mergeCell ref="B19:D19"/>
    <mergeCell ref="B20:D20"/>
    <mergeCell ref="B21:D21"/>
    <mergeCell ref="B34:D34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A42:I42"/>
    <mergeCell ref="A43:I43"/>
    <mergeCell ref="A44:I44"/>
    <mergeCell ref="A45:I45"/>
    <mergeCell ref="B35:D35"/>
    <mergeCell ref="G36:H36"/>
    <mergeCell ref="G37:H37"/>
    <mergeCell ref="G38:H38"/>
    <mergeCell ref="A40:I40"/>
    <mergeCell ref="A41:I41"/>
  </mergeCells>
  <phoneticPr fontId="3"/>
  <dataValidations count="1">
    <dataValidation type="list" showDropDown="1" showInputMessage="1" showErrorMessage="1" sqref="H15:H35">
      <formula1>"10%,8%,0%"</formula1>
    </dataValidation>
  </dataValidations>
  <pageMargins left="0.7" right="0.7" top="0.75" bottom="0.75" header="0.3" footer="0.3"/>
  <pageSetup paperSize="9" scale="81" fitToHeight="0" orientation="portrait" r:id="rId1"/>
  <headerFooter>
    <oddFooter>&amp;R20230701.Ver.1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入力例(返還インボイス) </vt:lpstr>
      <vt:lpstr>入力シート（こちらで入力） (返還インボイス) </vt:lpstr>
      <vt:lpstr>■　請求書（返還インボイス)</vt:lpstr>
      <vt:lpstr>'■　請求書（返還インボイス)'!Print_Area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管理福地組</dc:creator>
  <cp:lastModifiedBy>AK</cp:lastModifiedBy>
  <cp:lastPrinted>2023-07-21T05:16:38Z</cp:lastPrinted>
  <dcterms:created xsi:type="dcterms:W3CDTF">2023-04-17T02:30:49Z</dcterms:created>
  <dcterms:modified xsi:type="dcterms:W3CDTF">2023-07-25T01:47:14Z</dcterms:modified>
</cp:coreProperties>
</file>